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mc:AlternateContent xmlns:mc="http://schemas.openxmlformats.org/markup-compatibility/2006">
    <mc:Choice Requires="x15">
      <x15ac:absPath xmlns:x15ac="http://schemas.microsoft.com/office/spreadsheetml/2010/11/ac" url="https://amagovpt.sharepoint.com/sites/EED/Shared Documents/Ecossistema de Experiência Digital/Checklists acessibilidade_gov/"/>
    </mc:Choice>
  </mc:AlternateContent>
  <xr:revisionPtr revIDLastSave="10" documentId="13_ncr:1_{7A4E95C9-3E00-49E8-922C-32725A0AE9DC}" xr6:coauthVersionLast="45" xr6:coauthVersionMax="45" xr10:uidLastSave="{B819607B-49F9-7C4C-B954-61D60C19510C}"/>
  <workbookProtection workbookPassword="CF7A" lockStructure="1"/>
  <bookViews>
    <workbookView xWindow="0" yWindow="460" windowWidth="31140" windowHeight="2136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<sst xmlns="http://schemas.openxmlformats.org/spreadsheetml/2006/main" count="256" uniqueCount="80">
  <si>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</si>
  <si>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</si>
  <si>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</si>
  <si>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</si>
  <si>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</si>
  <si>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</si>
  <si>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</si>
  <si>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</si>
  <si>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</si>
  <si>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</si>
  <si>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</si>
  <si>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</si>
  <si>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</si>
  <si>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</si>
  <si>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</si>
  <si>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</si>
  <si>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</si>
  <si>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</si>
  <si>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</si>
  <si>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</si>
  <si>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</si>
  <si>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</si>
  <si>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</si>
  <si>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</si>
  <si>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</si>
  <si>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</si>
  <si>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</si>
  <si>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</si>
  <si>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</si>
  <si>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</si>
  <si>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</si>
  <si>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</si>
  <si>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</si>
  <si>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</si>
  <si>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</si>
  <si>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</si>
  <si>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</si>
  <si>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</si>
  <si>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</si>
  <si>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</si>
  <si>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</si>
  <si>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</si>
  <si>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</si>
  <si>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</si>
  <si>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</si>
  <si>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</si>
  <si>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</si>
  <si>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</si>
  <si>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</si>
  <si>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</si>
  <si>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</si>
  <si>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</si>
  <si>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</si>
  <si>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</si>
  <si>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</si>
  <si>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</si>
  <si>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</si>
  <si>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</si>
  <si>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</si>
  <si>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</si>
  <si>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O breve resumo do propósito do sítio Web encontra-se no header que está presente em todas as páginas.</t>
  </si>
  <si>
    <t xml:space="preserve">Sítio Web da Acessibilidade </t>
  </si>
  <si>
    <t>Encontra-se no rodapé em todas as páginas do sítio Web, a informação sobre a entidade responsável. No menu principal, igualmente presente em todas as páginas, existe uma hiperligação para a página de Contactos.</t>
  </si>
  <si>
    <t xml:space="preserve">A navegação principal tem 7 opções e nehuma delas tem opções secundárias. </t>
  </si>
  <si>
    <t>A navegação principal está sempre visível e no mesmo local em todas as páginas do sítio Web.</t>
  </si>
  <si>
    <t>O sítio não apresenta elementos interativos apenas com a passagem do rato.</t>
  </si>
  <si>
    <t>AMA - Agência para a Modernização Administrativa, I.P.</t>
  </si>
  <si>
    <t>No bloco de notícias, cada um dos artigos encontra-se datado, com fonte de 16px (12pt) quando o corpo do texto tem 18px. O contraste é de 13.66. Página: https://www.acessibilidade.gov.pt</t>
  </si>
  <si>
    <t>https://www.acessibilidade.gov.pt</t>
  </si>
  <si>
    <t>As linhas de texto não excedem os 100 caracteres. Página: https://acessibilidade.gov.pt/blogue/categoria-noticias/kit-selo-de-usabilidade-e-acessibilidade-2/</t>
  </si>
  <si>
    <t>As hiperligações além de terem outra cor, estão sublinhadas e o seu contraste é de 10.12 (como é mostrado na evidência). Página https://www.acessibilidade.gov.pt/blogue/categoria-acessibilidade/dl-n-o-83-2018-acessibilidade-dos-sitios-web-e-das-aplicacoes-moveis/</t>
  </si>
  <si>
    <t>Em nenhum dos testes efetuados, com dispositivos de diversas dimensões, foi necessário recorrer ao varrimento horizontal. Página: https://www.acessibilidade.gov.pt</t>
  </si>
  <si>
    <t>Todos os elementos interativos têm a dimensão mínima exigida, conforme evidências. Página: https://www.acessibilidade.gov.pt</t>
  </si>
  <si>
    <t>No exemplo, existe um botão destacado de ação principal, de cor diferente. Página: https://www.acessibilidade.gov.pt/blogue/</t>
  </si>
  <si>
    <t>Os documentos longos têm um índice de conteúdos, no topo da página, com hiperligações internas para facilitar a navegação no documento. Página: https://www.acessibilidade.gov.pt/tutorial/css-em-accao-conteudo-invisivel-apenas-para-utilizadores-de-leitor-de-ecra/</t>
  </si>
  <si>
    <t>No bloco de notícias, cada um dos artigos encontra-se datado, com fonte de 16px (12 pontos). Página: https://www.acessibilidade.gpv.pt</t>
  </si>
  <si>
    <t>O texto do corpo do cocumento tem tamanho de letra adequado de 18px (13,5 pontos). Página https://acessibilidade.gov.pt/publicacao/estudo-sobre-o-estado-da-acessibilidade-dos-sitios-web-dos-estabelecimentos-de-ensino-superior/</t>
  </si>
  <si>
    <t>O espaçamento entre linhas é de 1.5x o tamanho da letra. Página: https://www.acessibilidade.gov.pt/blogue/categoria-normas/pdfs-em-formato-universal-access-a-partir-do-google-docs/</t>
  </si>
  <si>
    <t>O botão gráfico interativo "Validar" tem uma forma diferenciada e uma cor que destacada. Página:
Na segunda ilustração, o link que se encontra por debaixo da imagem induz que a imagem também o possa ser.
 https://www.acessibilidade.gov.pt</t>
  </si>
  <si>
    <t>Ainda não existe no sítio Web um glossário com os termos mais complexos. Está em fase de elaboração.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</si>
</sst>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tiff"/></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180975</xdr:rowOff>
    </xdr:from>
    <xdr:to>
      <xdr:col>9</xdr:col>
      <xdr:colOff>295275</xdr:colOff>
      <xdr:row>15</xdr:row>
      <xdr:rowOff>152400</xdr:rowOff>
    </xdr:to>
    <xdr:pic>
      <xdr:nvPicPr>
        <xdr:cNvPr id="3" name="Imagem 2">
          <a:extLst>
            <a:ext uri="{FF2B5EF4-FFF2-40B4-BE49-F238E27FC236}">
              <a16:creationId xmlns:a16="http://schemas.microsoft.com/office/drawing/2014/main" id="{FF0ECDE2-B1A8-4982-9F49-606D2036C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2750"/>
          <a:ext cx="54959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114300</xdr:rowOff>
    </xdr:from>
    <xdr:to>
      <xdr:col>8</xdr:col>
      <xdr:colOff>581025</xdr:colOff>
      <xdr:row>11</xdr:row>
      <xdr:rowOff>161925</xdr:rowOff>
    </xdr:to>
    <xdr:pic>
      <xdr:nvPicPr>
        <xdr:cNvPr id="4" name="Imagem 3">
          <a:extLst>
            <a:ext uri="{FF2B5EF4-FFF2-40B4-BE49-F238E27FC236}">
              <a16:creationId xmlns:a16="http://schemas.microsoft.com/office/drawing/2014/main" id="{28CC7C17-2CEB-49B4-9156-7C3969563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5950"/>
          <a:ext cx="495300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542925</xdr:colOff>
      <xdr:row>7</xdr:row>
      <xdr:rowOff>123825</xdr:rowOff>
    </xdr:from>
    <xdr:to>
      <xdr:col>8</xdr:col>
      <xdr:colOff>685800</xdr:colOff>
      <xdr:row>16</xdr:row>
      <xdr:rowOff>9525</xdr:rowOff>
    </xdr:to>
    <xdr:pic>
      <xdr:nvPicPr>
        <xdr:cNvPr id="4" name="Imagem 3">
          <a:extLst>
            <a:ext uri="{FF2B5EF4-FFF2-40B4-BE49-F238E27FC236}">
              <a16:creationId xmlns:a16="http://schemas.microsoft.com/office/drawing/2014/main" id="{A160C171-6583-4DD6-9F44-128523389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2105025"/>
          <a:ext cx="4514850"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104775</xdr:colOff>
      <xdr:row>7</xdr:row>
      <xdr:rowOff>66675</xdr:rowOff>
    </xdr:from>
    <xdr:to>
      <xdr:col>7</xdr:col>
      <xdr:colOff>552450</xdr:colOff>
      <xdr:row>22</xdr:row>
      <xdr:rowOff>152400</xdr:rowOff>
    </xdr:to>
    <xdr:pic>
      <xdr:nvPicPr>
        <xdr:cNvPr id="3" name="Imagem 2">
          <a:extLst>
            <a:ext uri="{FF2B5EF4-FFF2-40B4-BE49-F238E27FC236}">
              <a16:creationId xmlns:a16="http://schemas.microsoft.com/office/drawing/2014/main" id="{698CFBD3-97C4-4A42-AE37-334BE1E4A1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1838325"/>
          <a:ext cx="316230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228600</xdr:colOff>
      <xdr:row>7</xdr:row>
      <xdr:rowOff>38100</xdr:rowOff>
    </xdr:from>
    <xdr:to>
      <xdr:col>6</xdr:col>
      <xdr:colOff>485775</xdr:colOff>
      <xdr:row>19</xdr:row>
      <xdr:rowOff>57150</xdr:rowOff>
    </xdr:to>
    <xdr:pic>
      <xdr:nvPicPr>
        <xdr:cNvPr id="3" name="Imagem 2">
          <a:extLst>
            <a:ext uri="{FF2B5EF4-FFF2-40B4-BE49-F238E27FC236}">
              <a16:creationId xmlns:a16="http://schemas.microsoft.com/office/drawing/2014/main" id="{0085667A-6192-4BD0-9D20-73376E4A1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725" y="1809750"/>
          <a:ext cx="159067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19</xdr:row>
      <xdr:rowOff>161925</xdr:rowOff>
    </xdr:from>
    <xdr:to>
      <xdr:col>7</xdr:col>
      <xdr:colOff>0</xdr:colOff>
      <xdr:row>28</xdr:row>
      <xdr:rowOff>104775</xdr:rowOff>
    </xdr:to>
    <xdr:pic>
      <xdr:nvPicPr>
        <xdr:cNvPr id="4" name="Imagem 3">
          <a:extLst>
            <a:ext uri="{FF2B5EF4-FFF2-40B4-BE49-F238E27FC236}">
              <a16:creationId xmlns:a16="http://schemas.microsoft.com/office/drawing/2014/main" id="{52232AB4-1A21-450C-B475-BFC303EC7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 y="4333875"/>
          <a:ext cx="22193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28</xdr:row>
      <xdr:rowOff>171450</xdr:rowOff>
    </xdr:from>
    <xdr:to>
      <xdr:col>7</xdr:col>
      <xdr:colOff>228600</xdr:colOff>
      <xdr:row>46</xdr:row>
      <xdr:rowOff>9525</xdr:rowOff>
    </xdr:to>
    <xdr:pic>
      <xdr:nvPicPr>
        <xdr:cNvPr id="6" name="Imagem 5">
          <a:extLst>
            <a:ext uri="{FF2B5EF4-FFF2-40B4-BE49-F238E27FC236}">
              <a16:creationId xmlns:a16="http://schemas.microsoft.com/office/drawing/2014/main" id="{DD746929-8482-42BA-B848-0C9E31E296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0" y="6143625"/>
          <a:ext cx="2476500"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46</xdr:row>
      <xdr:rowOff>171450</xdr:rowOff>
    </xdr:from>
    <xdr:to>
      <xdr:col>7</xdr:col>
      <xdr:colOff>704850</xdr:colOff>
      <xdr:row>61</xdr:row>
      <xdr:rowOff>190500</xdr:rowOff>
    </xdr:to>
    <xdr:pic>
      <xdr:nvPicPr>
        <xdr:cNvPr id="7" name="Imagem 6">
          <a:extLst>
            <a:ext uri="{FF2B5EF4-FFF2-40B4-BE49-F238E27FC236}">
              <a16:creationId xmlns:a16="http://schemas.microsoft.com/office/drawing/2014/main" id="{2B5BAAE6-68CE-4D16-872F-17615EB48E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9744075"/>
          <a:ext cx="363855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657225</xdr:colOff>
      <xdr:row>7</xdr:row>
      <xdr:rowOff>104775</xdr:rowOff>
    </xdr:from>
    <xdr:to>
      <xdr:col>8</xdr:col>
      <xdr:colOff>504825</xdr:colOff>
      <xdr:row>18</xdr:row>
      <xdr:rowOff>76200</xdr:rowOff>
    </xdr:to>
    <xdr:pic>
      <xdr:nvPicPr>
        <xdr:cNvPr id="3" name="Imagem 2">
          <a:extLst>
            <a:ext uri="{FF2B5EF4-FFF2-40B4-BE49-F238E27FC236}">
              <a16:creationId xmlns:a16="http://schemas.microsoft.com/office/drawing/2014/main" id="{AFE55EE0-9700-43DC-94F9-A6F1AC3AC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876425"/>
          <a:ext cx="421957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18</xdr:row>
      <xdr:rowOff>190500</xdr:rowOff>
    </xdr:from>
    <xdr:to>
      <xdr:col>6</xdr:col>
      <xdr:colOff>361950</xdr:colOff>
      <xdr:row>26</xdr:row>
      <xdr:rowOff>171450</xdr:rowOff>
    </xdr:to>
    <xdr:pic>
      <xdr:nvPicPr>
        <xdr:cNvPr id="4" name="Imagem 3">
          <a:extLst>
            <a:ext uri="{FF2B5EF4-FFF2-40B4-BE49-F238E27FC236}">
              <a16:creationId xmlns:a16="http://schemas.microsoft.com/office/drawing/2014/main" id="{841B1E35-ABD3-44BA-AA43-81EB0A7A61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 y="4162425"/>
          <a:ext cx="177165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254000</xdr:colOff>
      <xdr:row>7</xdr:row>
      <xdr:rowOff>114300</xdr:rowOff>
    </xdr:from>
    <xdr:to>
      <xdr:col>8</xdr:col>
      <xdr:colOff>390939</xdr:colOff>
      <xdr:row>16</xdr:row>
      <xdr:rowOff>12700</xdr:rowOff>
    </xdr:to>
    <xdr:pic>
      <xdr:nvPicPr>
        <xdr:cNvPr id="2" name="Imagem 1">
          <a:extLst>
            <a:ext uri="{FF2B5EF4-FFF2-40B4-BE49-F238E27FC236}">
              <a16:creationId xmlns:a16="http://schemas.microsoft.com/office/drawing/2014/main" id="{63B6E868-E04D-BC47-A2F8-9761404C8E4F}"/>
            </a:ext>
          </a:extLst>
        </xdr:cNvPr>
        <xdr:cNvPicPr>
          <a:picLocks noChangeAspect="1"/>
        </xdr:cNvPicPr>
      </xdr:nvPicPr>
      <xdr:blipFill>
        <a:blip xmlns:r="http://schemas.openxmlformats.org/officeDocument/2006/relationships" r:embed="rId1"/>
        <a:stretch>
          <a:fillRect/>
        </a:stretch>
      </xdr:blipFill>
      <xdr:spPr>
        <a:xfrm>
          <a:off x="254000" y="1917700"/>
          <a:ext cx="4505739" cy="1727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180975</xdr:colOff>
      <xdr:row>7</xdr:row>
      <xdr:rowOff>123825</xdr:rowOff>
    </xdr:from>
    <xdr:to>
      <xdr:col>7</xdr:col>
      <xdr:colOff>542925</xdr:colOff>
      <xdr:row>19</xdr:row>
      <xdr:rowOff>47625</xdr:rowOff>
    </xdr:to>
    <xdr:pic>
      <xdr:nvPicPr>
        <xdr:cNvPr id="3" name="Imagem 2">
          <a:extLst>
            <a:ext uri="{FF2B5EF4-FFF2-40B4-BE49-F238E27FC236}">
              <a16:creationId xmlns:a16="http://schemas.microsoft.com/office/drawing/2014/main" id="{588F43DB-E1FB-4037-8916-0CF843FF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1895475"/>
          <a:ext cx="307657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19</xdr:row>
      <xdr:rowOff>101600</xdr:rowOff>
    </xdr:from>
    <xdr:to>
      <xdr:col>8</xdr:col>
      <xdr:colOff>167298</xdr:colOff>
      <xdr:row>32</xdr:row>
      <xdr:rowOff>88900</xdr:rowOff>
    </xdr:to>
    <xdr:pic>
      <xdr:nvPicPr>
        <xdr:cNvPr id="2" name="Imagem 1">
          <a:extLst>
            <a:ext uri="{FF2B5EF4-FFF2-40B4-BE49-F238E27FC236}">
              <a16:creationId xmlns:a16="http://schemas.microsoft.com/office/drawing/2014/main" id="{C6D581EE-BF76-0C4C-AE0E-91C654D67EC5}"/>
            </a:ext>
          </a:extLst>
        </xdr:cNvPr>
        <xdr:cNvPicPr>
          <a:picLocks noChangeAspect="1"/>
        </xdr:cNvPicPr>
      </xdr:nvPicPr>
      <xdr:blipFill>
        <a:blip xmlns:r="http://schemas.openxmlformats.org/officeDocument/2006/relationships" r:embed="rId2"/>
        <a:stretch>
          <a:fillRect/>
        </a:stretch>
      </xdr:blipFill>
      <xdr:spPr>
        <a:xfrm>
          <a:off x="609600" y="4343400"/>
          <a:ext cx="3926498"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7</xdr:row>
      <xdr:rowOff>104775</xdr:rowOff>
    </xdr:from>
    <xdr:to>
      <xdr:col>7</xdr:col>
      <xdr:colOff>561975</xdr:colOff>
      <xdr:row>20</xdr:row>
      <xdr:rowOff>171450</xdr:rowOff>
    </xdr:to>
    <xdr:pic>
      <xdr:nvPicPr>
        <xdr:cNvPr id="5" name="Imagem 4">
          <a:extLst>
            <a:ext uri="{FF2B5EF4-FFF2-40B4-BE49-F238E27FC236}">
              <a16:creationId xmlns:a16="http://schemas.microsoft.com/office/drawing/2014/main" id="{D6009B6E-8A2A-4619-9836-6489837E3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085975"/>
          <a:ext cx="3114675"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457200</xdr:colOff>
      <xdr:row>14</xdr:row>
      <xdr:rowOff>38100</xdr:rowOff>
    </xdr:from>
    <xdr:to>
      <xdr:col>7</xdr:col>
      <xdr:colOff>800100</xdr:colOff>
      <xdr:row>18</xdr:row>
      <xdr:rowOff>180975</xdr:rowOff>
    </xdr:to>
    <xdr:pic>
      <xdr:nvPicPr>
        <xdr:cNvPr id="3" name="Imagem 2">
          <a:extLst>
            <a:ext uri="{FF2B5EF4-FFF2-40B4-BE49-F238E27FC236}">
              <a16:creationId xmlns:a16="http://schemas.microsoft.com/office/drawing/2014/main" id="{F4A06E95-92C8-450E-A3D5-7B8DF71ED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209925"/>
          <a:ext cx="3886200"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533400</xdr:colOff>
      <xdr:row>8</xdr:row>
      <xdr:rowOff>57150</xdr:rowOff>
    </xdr:from>
    <xdr:to>
      <xdr:col>7</xdr:col>
      <xdr:colOff>790575</xdr:colOff>
      <xdr:row>13</xdr:row>
      <xdr:rowOff>38100</xdr:rowOff>
    </xdr:to>
    <xdr:pic>
      <xdr:nvPicPr>
        <xdr:cNvPr id="6" name="Imagem 5">
          <a:extLst>
            <a:ext uri="{FF2B5EF4-FFF2-40B4-BE49-F238E27FC236}">
              <a16:creationId xmlns:a16="http://schemas.microsoft.com/office/drawing/2014/main" id="{ECCD64EA-0790-4C2B-A57D-8EAFCC093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2028825"/>
          <a:ext cx="38004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7</xdr:row>
      <xdr:rowOff>142875</xdr:rowOff>
    </xdr:from>
    <xdr:to>
      <xdr:col>7</xdr:col>
      <xdr:colOff>714375</xdr:colOff>
      <xdr:row>20</xdr:row>
      <xdr:rowOff>152400</xdr:rowOff>
    </xdr:to>
    <xdr:pic>
      <xdr:nvPicPr>
        <xdr:cNvPr id="3" name="Imagem 2">
          <a:extLst>
            <a:ext uri="{FF2B5EF4-FFF2-40B4-BE49-F238E27FC236}">
              <a16:creationId xmlns:a16="http://schemas.microsoft.com/office/drawing/2014/main" id="{8986369D-224D-4DB5-B1FA-816AA29CD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124075"/>
          <a:ext cx="3381375"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123825</xdr:colOff>
      <xdr:row>7</xdr:row>
      <xdr:rowOff>95250</xdr:rowOff>
    </xdr:from>
    <xdr:to>
      <xdr:col>7</xdr:col>
      <xdr:colOff>66675</xdr:colOff>
      <xdr:row>22</xdr:row>
      <xdr:rowOff>9525</xdr:rowOff>
    </xdr:to>
    <xdr:pic>
      <xdr:nvPicPr>
        <xdr:cNvPr id="4" name="Imagem 3">
          <a:extLst>
            <a:ext uri="{FF2B5EF4-FFF2-40B4-BE49-F238E27FC236}">
              <a16:creationId xmlns:a16="http://schemas.microsoft.com/office/drawing/2014/main" id="{8E228B15-4328-4EE8-AD6C-1AD187886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2076450"/>
          <a:ext cx="23812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7</xdr:row>
      <xdr:rowOff>180975</xdr:rowOff>
    </xdr:from>
    <xdr:to>
      <xdr:col>8</xdr:col>
      <xdr:colOff>457200</xdr:colOff>
      <xdr:row>13</xdr:row>
      <xdr:rowOff>171450</xdr:rowOff>
    </xdr:to>
    <xdr:pic>
      <xdr:nvPicPr>
        <xdr:cNvPr id="3" name="Imagem 2">
          <a:extLst>
            <a:ext uri="{FF2B5EF4-FFF2-40B4-BE49-F238E27FC236}">
              <a16:creationId xmlns:a16="http://schemas.microsoft.com/office/drawing/2014/main" id="{0CA28956-0A9E-4312-9037-42BE3DAAF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162175"/>
          <a:ext cx="42291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571500</xdr:colOff>
      <xdr:row>7</xdr:row>
      <xdr:rowOff>195299</xdr:rowOff>
    </xdr:from>
    <xdr:to>
      <xdr:col>8</xdr:col>
      <xdr:colOff>333375</xdr:colOff>
      <xdr:row>17</xdr:row>
      <xdr:rowOff>66674</xdr:rowOff>
    </xdr:to>
    <xdr:pic>
      <xdr:nvPicPr>
        <xdr:cNvPr id="4" name="Imagem 3">
          <a:extLst>
            <a:ext uri="{FF2B5EF4-FFF2-40B4-BE49-F238E27FC236}">
              <a16:creationId xmlns:a16="http://schemas.microsoft.com/office/drawing/2014/main" id="{A82154EC-7BF0-4DE6-BC5C-22264DAD9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966949"/>
          <a:ext cx="4133850" cy="18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8</xdr:row>
      <xdr:rowOff>9525</xdr:rowOff>
    </xdr:from>
    <xdr:to>
      <xdr:col>8</xdr:col>
      <xdr:colOff>485775</xdr:colOff>
      <xdr:row>13</xdr:row>
      <xdr:rowOff>180975</xdr:rowOff>
    </xdr:to>
    <xdr:pic>
      <xdr:nvPicPr>
        <xdr:cNvPr id="3" name="Imagem 2">
          <a:extLst>
            <a:ext uri="{FF2B5EF4-FFF2-40B4-BE49-F238E27FC236}">
              <a16:creationId xmlns:a16="http://schemas.microsoft.com/office/drawing/2014/main" id="{6F149934-DC29-4B42-A30D-2FD7FA64D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190750"/>
          <a:ext cx="40195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504825</xdr:colOff>
      <xdr:row>7</xdr:row>
      <xdr:rowOff>114300</xdr:rowOff>
    </xdr:from>
    <xdr:to>
      <xdr:col>8</xdr:col>
      <xdr:colOff>571500</xdr:colOff>
      <xdr:row>16</xdr:row>
      <xdr:rowOff>63616</xdr:rowOff>
    </xdr:to>
    <xdr:pic>
      <xdr:nvPicPr>
        <xdr:cNvPr id="3" name="Imagem 2">
          <a:extLst>
            <a:ext uri="{FF2B5EF4-FFF2-40B4-BE49-F238E27FC236}">
              <a16:creationId xmlns:a16="http://schemas.microsoft.com/office/drawing/2014/main" id="{E409FE46-4814-468E-9AD2-5308A7B45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85950"/>
          <a:ext cx="4438650" cy="1749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25" zoomScaleNormal="125" workbookViewId="0">
      <selection activeCell="F13" sqref="F13:M13"/>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3" t="s">
        <v>0</v>
      </c>
      <c r="I1" s="21" t="s">
        <v>56</v>
      </c>
    </row>
    <row r="2" spans="2:15" x14ac:dyDescent="0.2">
      <c r="B2" t="s">
        <v>27</v>
      </c>
      <c r="I2" s="36" t="s">
        <v>58</v>
      </c>
      <c r="J2" s="36"/>
      <c r="K2" s="36"/>
      <c r="L2" s="36"/>
      <c r="M2" s="36"/>
    </row>
    <row r="3" spans="2:15" x14ac:dyDescent="0.2">
      <c r="I3" s="36"/>
      <c r="J3" s="36"/>
      <c r="K3" s="36"/>
      <c r="L3" s="36"/>
      <c r="M3" s="36"/>
    </row>
    <row r="5" spans="2:15" s="13" customFormat="1" ht="22" customHeight="1" x14ac:dyDescent="0.2">
      <c r="B5" s="18"/>
      <c r="C5" s="33" t="s">
        <v>51</v>
      </c>
      <c r="D5" s="33"/>
      <c r="E5" s="33"/>
      <c r="F5" s="33"/>
      <c r="G5" s="34" t="s">
        <v>61</v>
      </c>
      <c r="H5" s="34"/>
      <c r="I5" s="34"/>
      <c r="J5" s="34"/>
      <c r="K5" s="34"/>
      <c r="L5" s="34"/>
      <c r="M5" s="34"/>
      <c r="N5" s="34"/>
      <c r="O5" s="34"/>
    </row>
    <row r="6" spans="2:15" s="13" customFormat="1" ht="22" customHeight="1" x14ac:dyDescent="0.2">
      <c r="B6" s="18"/>
      <c r="C6" s="33" t="s">
        <v>52</v>
      </c>
      <c r="D6" s="33"/>
      <c r="E6" s="33"/>
      <c r="F6" s="33"/>
      <c r="G6" s="35" t="s">
        <v>68</v>
      </c>
      <c r="H6" s="35"/>
      <c r="I6" s="35"/>
      <c r="J6" s="35"/>
      <c r="K6" s="35"/>
      <c r="L6" s="35"/>
      <c r="M6" s="35"/>
      <c r="N6" s="35"/>
      <c r="O6" s="35"/>
    </row>
    <row r="7" spans="2:15" s="13" customFormat="1" ht="22" customHeight="1" x14ac:dyDescent="0.2">
      <c r="B7" s="18"/>
      <c r="C7" s="33" t="s">
        <v>50</v>
      </c>
      <c r="D7" s="33"/>
      <c r="E7" s="33"/>
      <c r="F7" s="33"/>
      <c r="G7" s="34" t="s">
        <v>66</v>
      </c>
      <c r="H7" s="34"/>
      <c r="I7" s="34"/>
      <c r="J7" s="34"/>
      <c r="K7" s="34"/>
      <c r="L7" s="34"/>
      <c r="M7" s="34"/>
      <c r="N7" s="34"/>
      <c r="O7" s="34"/>
    </row>
    <row r="8" spans="2:15" s="13" customFormat="1" ht="22" customHeight="1" x14ac:dyDescent="0.2">
      <c r="B8" s="18"/>
      <c r="C8" s="33" t="s">
        <v>48</v>
      </c>
      <c r="D8" s="33"/>
      <c r="E8" s="33"/>
      <c r="F8" s="33"/>
      <c r="G8" s="19">
        <v>44049</v>
      </c>
      <c r="H8" s="20"/>
      <c r="I8" s="20"/>
      <c r="J8" s="29"/>
      <c r="K8" s="29"/>
      <c r="L8" s="29"/>
      <c r="M8" s="29"/>
      <c r="N8" s="29"/>
      <c r="O8" s="29"/>
    </row>
    <row r="10" spans="2:15" s="13" customFormat="1" ht="22" customHeight="1" x14ac:dyDescent="0.2">
      <c r="B10" s="12" t="s">
        <v>23</v>
      </c>
      <c r="C10" s="12" t="s">
        <v>24</v>
      </c>
      <c r="D10" s="12" t="s">
        <v>25</v>
      </c>
    </row>
    <row r="11" spans="2:15" s="13" customFormat="1" ht="22" customHeight="1" x14ac:dyDescent="0.2">
      <c r="B11" s="14"/>
      <c r="C11" s="15" t="s">
        <v>26</v>
      </c>
      <c r="D11" s="15" t="s">
        <v>26</v>
      </c>
      <c r="E11" s="39" t="s">
        <v>1</v>
      </c>
      <c r="F11" s="39"/>
      <c r="G11" s="39"/>
      <c r="H11" s="39"/>
      <c r="I11" s="39"/>
      <c r="J11" s="39"/>
      <c r="K11" s="39"/>
      <c r="L11" s="39"/>
      <c r="M11" s="40"/>
    </row>
    <row r="12" spans="2:15" s="13" customFormat="1" ht="22" customHeight="1" x14ac:dyDescent="0.2">
      <c r="B12" s="16" t="str">
        <f>IF('1.1'!$B$3="x","x"," ")</f>
        <v>x</v>
      </c>
      <c r="C12" s="16" t="str">
        <f>IF('1.1'!$C$3="x","x"," ")</f>
        <v xml:space="preserve"> </v>
      </c>
      <c r="D12" s="16" t="str">
        <f>IF('1.1'!$D$3="x", "x", " ")</f>
        <v xml:space="preserve"> </v>
      </c>
      <c r="F12" s="31" t="s">
        <v>2</v>
      </c>
      <c r="G12" s="31"/>
      <c r="H12" s="31"/>
      <c r="I12" s="31"/>
      <c r="J12" s="31"/>
      <c r="K12" s="31"/>
      <c r="L12" s="31"/>
      <c r="M12" s="31"/>
    </row>
    <row r="13" spans="2:15" s="13" customFormat="1" ht="22" customHeight="1" x14ac:dyDescent="0.2">
      <c r="B13" s="16" t="str">
        <f>IF('1.2'!$B$3="x","x"," ")</f>
        <v xml:space="preserve"> </v>
      </c>
      <c r="C13" s="16" t="str">
        <f>IF('1.2'!$C$3="x","x"," ")</f>
        <v>x</v>
      </c>
      <c r="D13" s="16" t="str">
        <f>IF('1.2'!$D$3="x", "x", " ")</f>
        <v xml:space="preserve"> </v>
      </c>
      <c r="F13" s="30" t="s">
        <v>3</v>
      </c>
      <c r="G13" s="30"/>
      <c r="H13" s="30"/>
      <c r="I13" s="30"/>
      <c r="J13" s="30"/>
      <c r="K13" s="30"/>
      <c r="L13" s="30"/>
      <c r="M13" s="30"/>
    </row>
    <row r="14" spans="2:15" s="13" customFormat="1" ht="22" customHeight="1" x14ac:dyDescent="0.2">
      <c r="B14" s="16" t="str">
        <f>IF('1.3'!$B$3="x","x"," ")</f>
        <v>x</v>
      </c>
      <c r="C14" s="16" t="str">
        <f>IF('1.3'!$C$3="x","x"," ")</f>
        <v xml:space="preserve"> </v>
      </c>
      <c r="D14" s="16" t="str">
        <f>IF('1.3'!$D$3="x", "x", " ")</f>
        <v xml:space="preserve"> </v>
      </c>
      <c r="F14" s="30" t="s">
        <v>4</v>
      </c>
      <c r="G14" s="30"/>
      <c r="H14" s="30"/>
      <c r="I14" s="30"/>
      <c r="J14" s="30"/>
      <c r="K14" s="30"/>
      <c r="L14" s="30"/>
      <c r="M14" s="30"/>
    </row>
    <row r="15" spans="2:15" s="13" customFormat="1" ht="22" customHeight="1" x14ac:dyDescent="0.2">
      <c r="B15" s="17" t="str">
        <f>IF('1.4'!$B$3="x","x"," ")</f>
        <v>x</v>
      </c>
      <c r="C15" s="17" t="str">
        <f>IF('1.4'!$C$3="x","x"," ")</f>
        <v xml:space="preserve"> </v>
      </c>
      <c r="D15" s="17" t="str">
        <f>IF('1.4'!$D$3="x", "x", " ")</f>
        <v xml:space="preserve"> </v>
      </c>
      <c r="F15" s="32" t="s">
        <v>5</v>
      </c>
      <c r="G15" s="32"/>
      <c r="H15" s="32"/>
      <c r="I15" s="32"/>
      <c r="J15" s="32"/>
      <c r="K15" s="32"/>
      <c r="L15" s="32"/>
      <c r="M15" s="32"/>
    </row>
    <row r="16" spans="2:15" s="13" customFormat="1" ht="22" customHeight="1" x14ac:dyDescent="0.2">
      <c r="B16" s="14"/>
      <c r="C16" s="15"/>
      <c r="D16" s="15"/>
      <c r="E16" s="39" t="s">
        <v>6</v>
      </c>
      <c r="F16" s="39"/>
      <c r="G16" s="39"/>
      <c r="H16" s="39"/>
      <c r="I16" s="39"/>
      <c r="J16" s="39"/>
      <c r="K16" s="39"/>
      <c r="L16" s="39"/>
      <c r="M16" s="40"/>
    </row>
    <row r="17" spans="2:13" s="13" customFormat="1" ht="22" customHeight="1" x14ac:dyDescent="0.2">
      <c r="B17" s="16" t="str">
        <f>IF('2.1'!$B$3="x","x"," ")</f>
        <v>x</v>
      </c>
      <c r="C17" s="16" t="str">
        <f>IF('2.1'!$C$3="x","x"," ")</f>
        <v xml:space="preserve"> </v>
      </c>
      <c r="D17" s="16" t="str">
        <f>IF('2.1'!$D$3="x", "x", " ")</f>
        <v xml:space="preserve"> </v>
      </c>
      <c r="F17" s="31" t="s">
        <v>7</v>
      </c>
      <c r="G17" s="31"/>
      <c r="H17" s="31"/>
      <c r="I17" s="31"/>
      <c r="J17" s="31"/>
      <c r="K17" s="31"/>
      <c r="L17" s="31"/>
      <c r="M17" s="31"/>
    </row>
    <row r="18" spans="2:13" s="13" customFormat="1" ht="22" customHeight="1" x14ac:dyDescent="0.2">
      <c r="B18" s="16" t="str">
        <f>IF('2.2'!$B$3="x","x"," ")</f>
        <v>x</v>
      </c>
      <c r="C18" s="16" t="str">
        <f>IF('2.2'!$C$3="x","x"," ")</f>
        <v xml:space="preserve"> </v>
      </c>
      <c r="D18" s="16" t="str">
        <f>IF('2.2'!$D$3="x", "x", " ")</f>
        <v xml:space="preserve"> </v>
      </c>
      <c r="F18" s="30" t="s">
        <v>8</v>
      </c>
      <c r="G18" s="30"/>
      <c r="H18" s="30"/>
      <c r="I18" s="30"/>
      <c r="J18" s="30"/>
      <c r="K18" s="30"/>
      <c r="L18" s="30"/>
      <c r="M18" s="30"/>
    </row>
    <row r="19" spans="2:13" s="13" customFormat="1" ht="22" customHeight="1" x14ac:dyDescent="0.2">
      <c r="B19" s="16" t="str">
        <f>IF('2.3'!$B$3="x","x"," ")</f>
        <v>x</v>
      </c>
      <c r="C19" s="16" t="str">
        <f>IF('2.3'!$C$3="x","x"," ")</f>
        <v xml:space="preserve"> </v>
      </c>
      <c r="D19" s="16" t="str">
        <f>IF('2.3'!$D$3="x", "x", " ")</f>
        <v xml:space="preserve"> </v>
      </c>
      <c r="F19" s="30" t="s">
        <v>9</v>
      </c>
      <c r="G19" s="30"/>
      <c r="H19" s="30"/>
      <c r="I19" s="30"/>
      <c r="J19" s="30"/>
      <c r="K19" s="30"/>
      <c r="L19" s="30"/>
      <c r="M19" s="30"/>
    </row>
    <row r="20" spans="2:13" s="13" customFormat="1" ht="22" customHeight="1" x14ac:dyDescent="0.2">
      <c r="B20" s="17" t="str">
        <f>IF('2.4'!$B$3="x","x"," ")</f>
        <v>x</v>
      </c>
      <c r="C20" s="17" t="str">
        <f>IF('2.4'!$C$3="x","x"," ")</f>
        <v xml:space="preserve"> </v>
      </c>
      <c r="D20" s="17" t="str">
        <f>IF('2.4'!$D$3="x", "x", " ")</f>
        <v xml:space="preserve"> </v>
      </c>
      <c r="F20" s="32" t="s">
        <v>10</v>
      </c>
      <c r="G20" s="32"/>
      <c r="H20" s="32"/>
      <c r="I20" s="32"/>
      <c r="J20" s="32"/>
      <c r="K20" s="32"/>
      <c r="L20" s="32"/>
      <c r="M20" s="32"/>
    </row>
    <row r="21" spans="2:13" s="13" customFormat="1" ht="22" customHeight="1" x14ac:dyDescent="0.2">
      <c r="B21" s="14"/>
      <c r="C21" s="15"/>
      <c r="D21" s="15"/>
      <c r="E21" s="39" t="s">
        <v>11</v>
      </c>
      <c r="F21" s="39"/>
      <c r="G21" s="39"/>
      <c r="H21" s="39"/>
      <c r="I21" s="39"/>
      <c r="J21" s="39"/>
      <c r="K21" s="39"/>
      <c r="L21" s="39"/>
      <c r="M21" s="40"/>
    </row>
    <row r="22" spans="2:13" s="13" customFormat="1" ht="22" customHeight="1" x14ac:dyDescent="0.2">
      <c r="B22" s="16" t="str">
        <f>IF('3.1'!$B$3="x","x"," ")</f>
        <v>x</v>
      </c>
      <c r="C22" s="16" t="str">
        <f>IF('3.1'!$C$3="x","x"," ")</f>
        <v xml:space="preserve"> </v>
      </c>
      <c r="D22" s="16" t="str">
        <f>IF('3.1'!$D$3="x", "x", " ")</f>
        <v xml:space="preserve"> </v>
      </c>
      <c r="F22" s="31" t="s">
        <v>12</v>
      </c>
      <c r="G22" s="31"/>
      <c r="H22" s="31"/>
      <c r="I22" s="31"/>
      <c r="J22" s="31"/>
      <c r="K22" s="31"/>
      <c r="L22" s="31"/>
      <c r="M22" s="31"/>
    </row>
    <row r="23" spans="2:13" s="13" customFormat="1" ht="22" customHeight="1" x14ac:dyDescent="0.2">
      <c r="B23" s="16" t="str">
        <f>IF('3.2'!$B$3="x","x"," ")</f>
        <v>x</v>
      </c>
      <c r="C23" s="16" t="str">
        <f>IF('3.2'!$C$3="x","x"," ")</f>
        <v xml:space="preserve"> </v>
      </c>
      <c r="D23" s="16" t="str">
        <f>IF('3.2'!$D$3="x", "x", " ")</f>
        <v xml:space="preserve"> </v>
      </c>
      <c r="F23" s="30" t="s">
        <v>13</v>
      </c>
      <c r="G23" s="30"/>
      <c r="H23" s="30"/>
      <c r="I23" s="30"/>
      <c r="J23" s="30"/>
      <c r="K23" s="30"/>
      <c r="L23" s="30"/>
      <c r="M23" s="30"/>
    </row>
    <row r="24" spans="2:13" s="13" customFormat="1" ht="22" customHeight="1" x14ac:dyDescent="0.2">
      <c r="B24" s="17" t="str">
        <f>IF('3.3'!$B$3="x","x"," ")</f>
        <v>x</v>
      </c>
      <c r="C24" s="17" t="str">
        <f>IF('3.3'!$C$3="x","x"," ")</f>
        <v xml:space="preserve"> </v>
      </c>
      <c r="D24" s="17" t="str">
        <f>IF('3.3'!$D$3="x", "x", " ")</f>
        <v xml:space="preserve"> </v>
      </c>
      <c r="F24" s="32" t="s">
        <v>14</v>
      </c>
      <c r="G24" s="32"/>
      <c r="H24" s="32"/>
      <c r="I24" s="32"/>
      <c r="J24" s="32"/>
      <c r="K24" s="32"/>
      <c r="L24" s="32"/>
      <c r="M24" s="32"/>
    </row>
    <row r="25" spans="2:13" s="13" customFormat="1" ht="22" customHeight="1" x14ac:dyDescent="0.2">
      <c r="B25" s="14"/>
      <c r="C25" s="15"/>
      <c r="D25" s="15"/>
      <c r="E25" s="39" t="s">
        <v>15</v>
      </c>
      <c r="F25" s="39"/>
      <c r="G25" s="39"/>
      <c r="H25" s="39"/>
      <c r="I25" s="39"/>
      <c r="J25" s="39"/>
      <c r="K25" s="39"/>
      <c r="L25" s="39"/>
      <c r="M25" s="40"/>
    </row>
    <row r="26" spans="2:13" s="13" customFormat="1" ht="22" customHeight="1" x14ac:dyDescent="0.2">
      <c r="B26" s="16" t="str">
        <f>IF('4.1'!$B$3="x","x"," ")</f>
        <v>x</v>
      </c>
      <c r="C26" s="16" t="str">
        <f>IF('4.1'!$C$3="x","x"," ")</f>
        <v xml:space="preserve"> </v>
      </c>
      <c r="D26" s="16" t="str">
        <f>IF('4.1'!$D$3="x", "x", " ")</f>
        <v xml:space="preserve"> </v>
      </c>
      <c r="F26" s="31" t="s">
        <v>16</v>
      </c>
      <c r="G26" s="31"/>
      <c r="H26" s="31"/>
      <c r="I26" s="31"/>
      <c r="J26" s="31"/>
      <c r="K26" s="31"/>
      <c r="L26" s="31"/>
      <c r="M26" s="31"/>
    </row>
    <row r="27" spans="2:13" s="13" customFormat="1" ht="22" customHeight="1" x14ac:dyDescent="0.2">
      <c r="B27" s="17" t="str">
        <f>IF('4.2'!$B$3="x","x"," ")</f>
        <v>x</v>
      </c>
      <c r="C27" s="17" t="str">
        <f>IF('4.2'!$C$3="x","x"," ")</f>
        <v xml:space="preserve"> </v>
      </c>
      <c r="D27" s="17" t="str">
        <f>IF('4.2'!$D$3="x", "x", " ")</f>
        <v xml:space="preserve"> </v>
      </c>
      <c r="F27" s="32" t="s">
        <v>17</v>
      </c>
      <c r="G27" s="32"/>
      <c r="H27" s="32"/>
      <c r="I27" s="32"/>
      <c r="J27" s="32"/>
      <c r="K27" s="32"/>
      <c r="L27" s="32"/>
      <c r="M27" s="32"/>
    </row>
    <row r="28" spans="2:13" s="13" customFormat="1" ht="22" customHeight="1" x14ac:dyDescent="0.2">
      <c r="B28" s="14"/>
      <c r="C28" s="15"/>
      <c r="D28" s="15"/>
      <c r="E28" s="39" t="s">
        <v>18</v>
      </c>
      <c r="F28" s="39"/>
      <c r="G28" s="39"/>
      <c r="H28" s="39"/>
      <c r="I28" s="39"/>
      <c r="J28" s="39"/>
      <c r="K28" s="39"/>
      <c r="L28" s="39"/>
      <c r="M28" s="40"/>
    </row>
    <row r="29" spans="2:13" s="13" customFormat="1" ht="22" customHeight="1" x14ac:dyDescent="0.2">
      <c r="B29" s="16" t="str">
        <f>IF('5.1'!$B$3="x","x"," ")</f>
        <v>x</v>
      </c>
      <c r="C29" s="16" t="str">
        <f>IF('5.1'!$C$3="x","x"," ")</f>
        <v xml:space="preserve"> </v>
      </c>
      <c r="D29" s="16" t="str">
        <f>IF('5.1'!$D$3="x", "x", " ")</f>
        <v xml:space="preserve"> </v>
      </c>
      <c r="F29" s="31" t="s">
        <v>19</v>
      </c>
      <c r="G29" s="31"/>
      <c r="H29" s="31"/>
      <c r="I29" s="31"/>
      <c r="J29" s="31"/>
      <c r="K29" s="31"/>
      <c r="L29" s="31"/>
      <c r="M29" s="31"/>
    </row>
    <row r="30" spans="2:13" s="13" customFormat="1" ht="22" customHeight="1" x14ac:dyDescent="0.2">
      <c r="B30" s="16" t="str">
        <f>IF('5.2'!$B$3="x","x"," ")</f>
        <v>x</v>
      </c>
      <c r="C30" s="16" t="str">
        <f>IF('5.2'!$C$3="x","x"," ")</f>
        <v xml:space="preserve"> </v>
      </c>
      <c r="D30" s="16" t="str">
        <f>IF('5.2'!$D$3="x", "x", " ")</f>
        <v xml:space="preserve"> </v>
      </c>
      <c r="F30" s="30" t="s">
        <v>20</v>
      </c>
      <c r="G30" s="30"/>
      <c r="H30" s="30"/>
      <c r="I30" s="30"/>
      <c r="J30" s="30"/>
      <c r="K30" s="30"/>
      <c r="L30" s="30"/>
      <c r="M30" s="30"/>
    </row>
    <row r="31" spans="2:13" s="13" customFormat="1" ht="22" customHeight="1" x14ac:dyDescent="0.2">
      <c r="B31" s="16" t="str">
        <f>IF('5.3'!$B$3="x","x"," ")</f>
        <v>x</v>
      </c>
      <c r="C31" s="16" t="str">
        <f>IF('5.3'!$C$3="x","x"," ")</f>
        <v xml:space="preserve"> </v>
      </c>
      <c r="D31" s="16" t="str">
        <f>IF('5.3'!$D$3="x", "x", " ")</f>
        <v xml:space="preserve"> </v>
      </c>
      <c r="F31" s="30" t="s">
        <v>21</v>
      </c>
      <c r="G31" s="30"/>
      <c r="H31" s="30"/>
      <c r="I31" s="30"/>
      <c r="J31" s="30"/>
      <c r="K31" s="30"/>
      <c r="L31" s="30"/>
      <c r="M31" s="30"/>
    </row>
    <row r="32" spans="2:13" s="13" customFormat="1" ht="22" customHeight="1" x14ac:dyDescent="0.2">
      <c r="B32" s="16" t="str">
        <f>IF('5.4'!$B$3="x","x"," ")</f>
        <v>x</v>
      </c>
      <c r="C32" s="16" t="str">
        <f>IF('5.4'!$C$3="x","x"," ")</f>
        <v xml:space="preserve"> </v>
      </c>
      <c r="D32" s="16" t="str">
        <f>IF('5.4'!$D$3="x", "x", " ")</f>
        <v xml:space="preserve"> </v>
      </c>
      <c r="F32" s="30" t="s">
        <v>22</v>
      </c>
      <c r="G32" s="30"/>
      <c r="H32" s="30"/>
      <c r="I32" s="30"/>
      <c r="J32" s="30"/>
      <c r="K32" s="30"/>
      <c r="L32" s="30"/>
      <c r="M32" s="30"/>
    </row>
    <row r="36" spans="6:11" ht="34" x14ac:dyDescent="0.4">
      <c r="F36" s="3" t="s">
        <v>47</v>
      </c>
    </row>
    <row r="37" spans="6:11" x14ac:dyDescent="0.2">
      <c r="F37" s="38" t="s">
        <v>53</v>
      </c>
      <c r="G37" s="38"/>
      <c r="H37" s="2">
        <f>COUNTIF(D12:D32,"x")</f>
        <v>0</v>
      </c>
    </row>
    <row r="38" spans="6:11" x14ac:dyDescent="0.2">
      <c r="F38" s="38" t="s">
        <v>54</v>
      </c>
      <c r="G38" s="38"/>
      <c r="H38">
        <v>17</v>
      </c>
    </row>
    <row r="39" spans="6:11" ht="31" x14ac:dyDescent="0.35">
      <c r="H39" s="4">
        <f>COUNTIF($B$12:$B$32,"x")/(17-COUNTIF($D$12:$D$32,"x"))</f>
        <v>0.94117647058823528</v>
      </c>
    </row>
    <row r="41" spans="6:11" x14ac:dyDescent="0.2">
      <c r="F41" t="s">
        <v>49</v>
      </c>
    </row>
    <row r="43" spans="6:11" x14ac:dyDescent="0.2">
      <c r="G43" s="37" t="s">
        <v>59</v>
      </c>
      <c r="H43" s="37"/>
      <c r="I43" s="37"/>
      <c r="J43" s="37"/>
      <c r="K43" s="37"/>
    </row>
    <row r="44" spans="6:11" x14ac:dyDescent="0.2">
      <c r="G44" s="37"/>
      <c r="H44" s="37"/>
      <c r="I44" s="37"/>
      <c r="J44" s="37"/>
      <c r="K44" s="37"/>
    </row>
    <row r="45" spans="6:11" x14ac:dyDescent="0.2">
      <c r="G45" s="37"/>
      <c r="H45" s="37"/>
      <c r="I45" s="37"/>
      <c r="J45" s="37"/>
      <c r="K45" s="37"/>
    </row>
    <row r="46" spans="6:11" x14ac:dyDescent="0.2">
      <c r="G46" s="37"/>
      <c r="H46" s="37"/>
      <c r="I46" s="37"/>
      <c r="J46" s="37"/>
      <c r="K46" s="37"/>
    </row>
    <row r="47" spans="6:11" x14ac:dyDescent="0.2">
      <c r="G47" s="37"/>
      <c r="H47" s="37"/>
      <c r="I47" s="37"/>
      <c r="J47" s="37"/>
      <c r="K47" s="37"/>
    </row>
    <row r="48" spans="6:11" x14ac:dyDescent="0.2">
      <c r="G48" s="37"/>
      <c r="H48" s="37"/>
      <c r="I48" s="37"/>
      <c r="J48" s="37"/>
      <c r="K48" s="37"/>
    </row>
    <row r="49" spans="7:11" x14ac:dyDescent="0.2">
      <c r="G49" s="37"/>
      <c r="H49" s="37"/>
      <c r="I49" s="37"/>
      <c r="J49" s="37"/>
      <c r="K49" s="37"/>
    </row>
    <row r="50" spans="7:11" x14ac:dyDescent="0.2">
      <c r="G50" s="37"/>
      <c r="H50" s="37"/>
      <c r="I50" s="37"/>
      <c r="J50" s="37"/>
      <c r="K50" s="37"/>
    </row>
    <row r="51" spans="7:11" x14ac:dyDescent="0.2">
      <c r="G51" s="37"/>
      <c r="H51" s="37"/>
      <c r="I51" s="37"/>
      <c r="J51" s="37"/>
      <c r="K51" s="37"/>
    </row>
    <row r="52" spans="7:11" x14ac:dyDescent="0.2">
      <c r="G52" s="37"/>
      <c r="H52" s="37"/>
      <c r="I52" s="37"/>
      <c r="J52" s="37"/>
      <c r="K52" s="37"/>
    </row>
    <row r="53" spans="7:11" x14ac:dyDescent="0.2">
      <c r="G53" s="37"/>
      <c r="H53" s="37"/>
      <c r="I53" s="37"/>
      <c r="J53" s="37"/>
      <c r="K53" s="37"/>
    </row>
    <row r="54" spans="7:11" x14ac:dyDescent="0.2">
      <c r="G54" s="37"/>
      <c r="H54" s="37"/>
      <c r="I54" s="37"/>
      <c r="J54" s="37"/>
      <c r="K54" s="37"/>
    </row>
    <row r="55" spans="7:11" x14ac:dyDescent="0.2">
      <c r="G55" s="37"/>
      <c r="H55" s="37"/>
      <c r="I55" s="37"/>
      <c r="J55" s="37"/>
      <c r="K55" s="37"/>
    </row>
    <row r="56" spans="7:11" x14ac:dyDescent="0.2">
      <c r="G56" s="37"/>
      <c r="H56" s="37"/>
      <c r="I56" s="37"/>
      <c r="J56" s="37"/>
      <c r="K56" s="37"/>
    </row>
    <row r="57" spans="7:11" x14ac:dyDescent="0.2">
      <c r="G57" s="37"/>
      <c r="H57" s="37"/>
      <c r="I57" s="37"/>
      <c r="J57" s="37"/>
      <c r="K57" s="37"/>
    </row>
    <row r="58" spans="7:11" x14ac:dyDescent="0.2">
      <c r="G58" s="37"/>
      <c r="H58" s="37"/>
      <c r="I58" s="37"/>
      <c r="J58" s="37"/>
      <c r="K58" s="37"/>
    </row>
    <row r="59" spans="7:11" x14ac:dyDescent="0.2">
      <c r="G59" s="37"/>
      <c r="H59" s="37"/>
      <c r="I59" s="37"/>
      <c r="J59" s="37"/>
      <c r="K59" s="37"/>
    </row>
    <row r="60" spans="7:11" x14ac:dyDescent="0.2">
      <c r="G60" s="37"/>
      <c r="H60" s="37"/>
      <c r="I60" s="37"/>
      <c r="J60" s="37"/>
      <c r="K60" s="37"/>
    </row>
    <row r="61" spans="7:11" x14ac:dyDescent="0.2">
      <c r="G61" s="37"/>
      <c r="H61" s="37"/>
      <c r="I61" s="37"/>
      <c r="J61" s="37"/>
      <c r="K61" s="37"/>
    </row>
    <row r="62" spans="7:11" x14ac:dyDescent="0.2">
      <c r="G62" s="37"/>
      <c r="H62" s="37"/>
      <c r="I62" s="37"/>
      <c r="J62" s="37"/>
      <c r="K62" s="37"/>
    </row>
    <row r="63" spans="7:11" x14ac:dyDescent="0.2">
      <c r="G63" s="37"/>
      <c r="H63" s="37"/>
      <c r="I63" s="37"/>
      <c r="J63" s="37"/>
      <c r="K63" s="37"/>
    </row>
    <row r="64" spans="7:11" x14ac:dyDescent="0.2">
      <c r="G64" s="37"/>
      <c r="H64" s="37"/>
      <c r="I64" s="37"/>
      <c r="J64" s="37"/>
      <c r="K64" s="37"/>
    </row>
    <row r="65" spans="7:11" x14ac:dyDescent="0.2">
      <c r="G65" s="37"/>
      <c r="H65" s="37"/>
      <c r="I65" s="37"/>
      <c r="J65" s="37"/>
      <c r="K65" s="37"/>
    </row>
    <row r="66" spans="7:11" x14ac:dyDescent="0.2">
      <c r="G66" s="37"/>
      <c r="H66" s="37"/>
      <c r="I66" s="37"/>
      <c r="J66" s="37"/>
      <c r="K66" s="37"/>
    </row>
    <row r="67" spans="7:11" x14ac:dyDescent="0.2">
      <c r="G67" s="37"/>
      <c r="H67" s="37"/>
      <c r="I67" s="37"/>
      <c r="J67" s="37"/>
      <c r="K67" s="37"/>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 ref="G6" r:id="rId1" display="https://www.iap.gov.pt" xr:uid="{EFB3E98B-AEBC-E842-9ECA-7799C8F1CAAD}"/>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11</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12</v>
      </c>
      <c r="G3" s="6"/>
      <c r="H3" s="6"/>
      <c r="I3" s="6"/>
      <c r="J3" s="6"/>
      <c r="K3" s="6"/>
      <c r="L3" s="6"/>
      <c r="M3" s="6"/>
      <c r="N3" s="6"/>
      <c r="O3" s="6"/>
      <c r="P3" s="6"/>
      <c r="Q3" s="6"/>
      <c r="R3" s="6"/>
    </row>
    <row r="4" spans="1:18" ht="48" customHeight="1" x14ac:dyDescent="0.2">
      <c r="A4" s="6"/>
      <c r="B4" s="9"/>
      <c r="C4" s="9"/>
      <c r="D4" s="9"/>
      <c r="E4" s="6"/>
      <c r="F4" s="41" t="s">
        <v>38</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63</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11</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13</v>
      </c>
      <c r="G3" s="6"/>
      <c r="H3" s="6"/>
      <c r="I3" s="6"/>
      <c r="J3" s="6"/>
      <c r="K3" s="6"/>
      <c r="L3" s="6"/>
      <c r="M3" s="6"/>
      <c r="N3" s="6"/>
      <c r="O3" s="6"/>
      <c r="P3" s="6"/>
      <c r="Q3" s="6"/>
      <c r="R3" s="6"/>
    </row>
    <row r="4" spans="1:18" ht="32" customHeight="1" x14ac:dyDescent="0.2">
      <c r="A4" s="6"/>
      <c r="B4" s="9"/>
      <c r="C4" s="9"/>
      <c r="D4" s="9"/>
      <c r="E4" s="6"/>
      <c r="F4" s="41" t="s">
        <v>39</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64</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11</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c r="D3" s="8" t="s">
        <v>26</v>
      </c>
      <c r="E3" s="6"/>
      <c r="F3" s="11" t="s">
        <v>14</v>
      </c>
      <c r="G3" s="6"/>
      <c r="H3" s="6"/>
      <c r="I3" s="6"/>
      <c r="J3" s="6"/>
      <c r="K3" s="6"/>
      <c r="L3" s="6"/>
      <c r="M3" s="6"/>
      <c r="N3" s="6"/>
      <c r="O3" s="6"/>
      <c r="P3" s="6"/>
      <c r="Q3" s="6"/>
      <c r="R3" s="6"/>
    </row>
    <row r="4" spans="1:18" ht="48" customHeight="1" x14ac:dyDescent="0.2">
      <c r="A4" s="6"/>
      <c r="B4" s="9"/>
      <c r="C4" s="9"/>
      <c r="D4" s="9"/>
      <c r="E4" s="6"/>
      <c r="F4" s="41" t="s">
        <v>40</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70</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15</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16</v>
      </c>
      <c r="G3" s="6"/>
      <c r="H3" s="6"/>
      <c r="I3" s="6"/>
      <c r="J3" s="6"/>
      <c r="K3" s="6"/>
      <c r="L3" s="6"/>
      <c r="M3" s="6"/>
      <c r="N3" s="6"/>
      <c r="O3" s="6"/>
      <c r="P3" s="6"/>
      <c r="Q3" s="6"/>
      <c r="R3" s="6"/>
    </row>
    <row r="4" spans="1:18" ht="32" customHeight="1" x14ac:dyDescent="0.2">
      <c r="A4" s="6"/>
      <c r="B4" s="9"/>
      <c r="C4" s="9"/>
      <c r="D4" s="9"/>
      <c r="E4" s="6"/>
      <c r="F4" s="41" t="s">
        <v>41</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74</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15</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c r="E3" s="6"/>
      <c r="F3" s="11" t="s">
        <v>17</v>
      </c>
      <c r="G3" s="6"/>
      <c r="H3" s="6"/>
      <c r="I3" s="6"/>
      <c r="J3" s="6"/>
      <c r="K3" s="6"/>
      <c r="L3" s="6"/>
      <c r="M3" s="6"/>
      <c r="N3" s="6"/>
      <c r="O3" s="6"/>
      <c r="P3" s="6"/>
      <c r="Q3" s="6"/>
      <c r="R3" s="6"/>
    </row>
    <row r="4" spans="1:18" ht="32" customHeight="1" x14ac:dyDescent="0.2">
      <c r="A4" s="6"/>
      <c r="B4" s="9"/>
      <c r="C4" s="9"/>
      <c r="D4" s="9"/>
      <c r="E4" s="6"/>
      <c r="F4" s="41" t="s">
        <v>42</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71</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18</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19</v>
      </c>
      <c r="G3" s="6"/>
      <c r="H3" s="6"/>
      <c r="I3" s="6"/>
      <c r="J3" s="6"/>
      <c r="K3" s="6"/>
      <c r="L3" s="6"/>
      <c r="M3" s="6"/>
      <c r="N3" s="6"/>
      <c r="O3" s="6"/>
      <c r="P3" s="6"/>
      <c r="Q3" s="6"/>
      <c r="R3" s="6"/>
    </row>
    <row r="4" spans="1:18" ht="48" customHeight="1" x14ac:dyDescent="0.2">
      <c r="A4" s="6"/>
      <c r="B4" s="9"/>
      <c r="C4" s="9"/>
      <c r="D4" s="9"/>
      <c r="E4" s="6"/>
      <c r="F4" s="41" t="s">
        <v>43</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65</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18</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20</v>
      </c>
      <c r="G3" s="6"/>
      <c r="H3" s="6"/>
      <c r="I3" s="6"/>
      <c r="J3" s="6"/>
      <c r="K3" s="6"/>
      <c r="L3" s="6"/>
      <c r="M3" s="6"/>
      <c r="N3" s="6"/>
      <c r="O3" s="6"/>
      <c r="P3" s="6"/>
      <c r="Q3" s="6"/>
      <c r="R3" s="6"/>
    </row>
    <row r="4" spans="1:18" ht="32" customHeight="1" x14ac:dyDescent="0.2">
      <c r="A4" s="6"/>
      <c r="B4" s="9"/>
      <c r="C4" s="9"/>
      <c r="D4" s="9"/>
      <c r="E4" s="6"/>
      <c r="F4" s="41" t="s">
        <v>44</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72</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18</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c r="E3" s="6"/>
      <c r="F3" s="11" t="s">
        <v>21</v>
      </c>
      <c r="G3" s="6"/>
      <c r="H3" s="6"/>
      <c r="I3" s="6"/>
      <c r="J3" s="6"/>
      <c r="K3" s="6"/>
      <c r="L3" s="6"/>
      <c r="M3" s="6"/>
      <c r="N3" s="6"/>
      <c r="O3" s="6"/>
      <c r="P3" s="6"/>
      <c r="Q3" s="6"/>
      <c r="R3" s="6"/>
    </row>
    <row r="4" spans="1:18" ht="32" customHeight="1" x14ac:dyDescent="0.2">
      <c r="A4" s="6"/>
      <c r="B4" s="9"/>
      <c r="C4" s="9"/>
      <c r="D4" s="9"/>
      <c r="E4" s="6"/>
      <c r="F4" s="41" t="s">
        <v>45</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73</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18</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22</v>
      </c>
      <c r="G3" s="6"/>
      <c r="H3" s="6"/>
      <c r="I3" s="6"/>
      <c r="J3" s="6"/>
      <c r="K3" s="6"/>
      <c r="L3" s="6"/>
      <c r="M3" s="6"/>
      <c r="N3" s="6"/>
      <c r="O3" s="6"/>
      <c r="P3" s="6"/>
      <c r="Q3" s="6"/>
      <c r="R3" s="6"/>
    </row>
    <row r="4" spans="1:18" ht="32" customHeight="1" x14ac:dyDescent="0.2">
      <c r="A4" s="6"/>
      <c r="B4" s="9"/>
      <c r="C4" s="9"/>
      <c r="D4" s="9"/>
      <c r="E4" s="6"/>
      <c r="F4" s="41" t="s">
        <v>46</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78</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sqref="A1:C1"/>
    </sheetView>
  </sheetViews>
  <sheetFormatPr baseColWidth="10" defaultColWidth="10.83203125" defaultRowHeight="16" x14ac:dyDescent="0.2"/>
  <cols>
    <col min="1" max="1" width="10.83203125" style="5"/>
    <col min="2" max="4" width="3.6640625" style="7" customWidth="1"/>
    <col min="5" max="5" width="3" style="5" customWidth="1"/>
    <col min="6" max="13" width="10.83203125" style="5"/>
    <col min="14" max="14" width="5.6640625" style="5" customWidth="1"/>
    <col min="15" max="16384" width="10.83203125" style="5"/>
  </cols>
  <sheetData>
    <row r="1" spans="1:16" s="6" customFormat="1" ht="24" x14ac:dyDescent="0.3">
      <c r="A1" s="42" t="s">
        <v>57</v>
      </c>
      <c r="B1" s="42"/>
      <c r="C1" s="42"/>
      <c r="D1" s="9"/>
      <c r="F1" s="10" t="s">
        <v>1</v>
      </c>
    </row>
    <row r="2" spans="1:16" s="6" customFormat="1" x14ac:dyDescent="0.2">
      <c r="B2" s="9" t="s">
        <v>23</v>
      </c>
      <c r="C2" s="9" t="s">
        <v>24</v>
      </c>
      <c r="D2" s="9" t="s">
        <v>25</v>
      </c>
    </row>
    <row r="3" spans="1:16" s="6" customFormat="1" ht="19" x14ac:dyDescent="0.25">
      <c r="B3" s="8" t="s">
        <v>29</v>
      </c>
      <c r="C3" s="8"/>
      <c r="D3" s="8"/>
      <c r="F3" s="11" t="s">
        <v>2</v>
      </c>
    </row>
    <row r="4" spans="1:16" s="6" customFormat="1" ht="32" customHeight="1" x14ac:dyDescent="0.2">
      <c r="B4" s="9"/>
      <c r="C4" s="9"/>
      <c r="D4" s="9"/>
      <c r="F4" s="41" t="s">
        <v>28</v>
      </c>
      <c r="G4" s="41"/>
      <c r="H4" s="41"/>
      <c r="I4" s="41"/>
      <c r="J4" s="41"/>
      <c r="K4" s="41"/>
      <c r="L4" s="41"/>
      <c r="M4" s="41"/>
      <c r="N4" s="41"/>
    </row>
    <row r="5" spans="1:16" s="6" customFormat="1" x14ac:dyDescent="0.2">
      <c r="B5" s="9"/>
      <c r="C5" s="9"/>
      <c r="D5" s="9"/>
    </row>
    <row r="6" spans="1:16" ht="19" x14ac:dyDescent="0.25">
      <c r="A6" s="22"/>
      <c r="B6" s="23" t="s">
        <v>30</v>
      </c>
      <c r="C6" s="23"/>
      <c r="D6" s="23"/>
      <c r="E6" s="23"/>
      <c r="F6" s="23"/>
      <c r="G6" s="22"/>
      <c r="H6" s="22"/>
      <c r="I6" s="22"/>
      <c r="J6" s="22"/>
      <c r="K6" s="22"/>
      <c r="L6" s="22"/>
      <c r="M6" s="22"/>
      <c r="N6" s="22"/>
      <c r="O6" s="22"/>
      <c r="P6" s="22"/>
    </row>
    <row r="7" spans="1:16" ht="16" customHeight="1" x14ac:dyDescent="0.2">
      <c r="A7" s="24"/>
      <c r="B7" s="25"/>
      <c r="C7" s="25"/>
      <c r="D7" s="25"/>
      <c r="E7" s="24"/>
      <c r="F7" s="24"/>
      <c r="G7" s="24"/>
      <c r="H7" s="24"/>
      <c r="I7" s="24"/>
      <c r="J7" s="24" t="s">
        <v>55</v>
      </c>
      <c r="K7" s="24"/>
      <c r="L7" s="24"/>
      <c r="M7" s="24"/>
      <c r="N7" s="24"/>
      <c r="O7" s="24"/>
      <c r="P7" s="24"/>
    </row>
    <row r="8" spans="1:16" x14ac:dyDescent="0.2">
      <c r="A8" s="24"/>
      <c r="B8" s="26"/>
      <c r="C8" s="26"/>
      <c r="D8" s="26"/>
      <c r="E8" s="26"/>
      <c r="F8" s="26"/>
      <c r="G8" s="26"/>
      <c r="H8" s="26"/>
      <c r="I8" s="24"/>
      <c r="J8" s="43" t="s">
        <v>60</v>
      </c>
      <c r="K8" s="43"/>
      <c r="L8" s="43"/>
      <c r="M8" s="43"/>
      <c r="N8" s="24"/>
      <c r="O8" s="24"/>
      <c r="P8" s="24"/>
    </row>
    <row r="9" spans="1:16" x14ac:dyDescent="0.2">
      <c r="A9" s="24"/>
      <c r="B9" s="26"/>
      <c r="C9" s="26"/>
      <c r="D9" s="26"/>
      <c r="E9" s="26"/>
      <c r="F9" s="26"/>
      <c r="G9" s="26"/>
      <c r="H9" s="26"/>
      <c r="I9" s="24"/>
      <c r="J9" s="43"/>
      <c r="K9" s="43"/>
      <c r="L9" s="43"/>
      <c r="M9" s="43"/>
      <c r="N9" s="24"/>
      <c r="O9" s="24"/>
      <c r="P9" s="24"/>
    </row>
    <row r="10" spans="1:16" x14ac:dyDescent="0.2">
      <c r="A10" s="24"/>
      <c r="B10" s="26"/>
      <c r="C10" s="26"/>
      <c r="D10" s="26"/>
      <c r="E10" s="26"/>
      <c r="F10" s="26"/>
      <c r="G10" s="26"/>
      <c r="H10" s="26"/>
      <c r="I10" s="24"/>
      <c r="J10" s="43"/>
      <c r="K10" s="43"/>
      <c r="L10" s="43"/>
      <c r="M10" s="43"/>
      <c r="N10" s="24"/>
      <c r="O10" s="24"/>
      <c r="P10" s="24"/>
    </row>
    <row r="11" spans="1:16" x14ac:dyDescent="0.2">
      <c r="A11" s="24"/>
      <c r="B11" s="26"/>
      <c r="C11" s="26"/>
      <c r="D11" s="26"/>
      <c r="E11" s="26"/>
      <c r="F11" s="26"/>
      <c r="G11" s="26"/>
      <c r="H11" s="26"/>
      <c r="I11" s="24"/>
      <c r="J11" s="43"/>
      <c r="K11" s="43"/>
      <c r="L11" s="43"/>
      <c r="M11" s="43"/>
      <c r="N11" s="24"/>
      <c r="O11" s="24"/>
      <c r="P11" s="24"/>
    </row>
    <row r="12" spans="1:16" x14ac:dyDescent="0.2">
      <c r="A12" s="24"/>
      <c r="B12" s="26"/>
      <c r="C12" s="26"/>
      <c r="D12" s="26"/>
      <c r="E12" s="26"/>
      <c r="F12" s="26"/>
      <c r="G12" s="26"/>
      <c r="H12" s="26"/>
      <c r="I12" s="24"/>
      <c r="J12" s="43"/>
      <c r="K12" s="43"/>
      <c r="L12" s="43"/>
      <c r="M12" s="43"/>
      <c r="N12" s="24"/>
      <c r="O12" s="24"/>
      <c r="P12" s="24"/>
    </row>
    <row r="13" spans="1:16" x14ac:dyDescent="0.2">
      <c r="A13" s="24"/>
      <c r="B13" s="26"/>
      <c r="C13" s="26"/>
      <c r="D13" s="26"/>
      <c r="E13" s="26"/>
      <c r="F13" s="26"/>
      <c r="G13" s="26"/>
      <c r="H13" s="26"/>
      <c r="I13" s="24"/>
      <c r="J13" s="43"/>
      <c r="K13" s="43"/>
      <c r="L13" s="43"/>
      <c r="M13" s="43"/>
      <c r="N13" s="24"/>
      <c r="O13" s="24"/>
      <c r="P13" s="24"/>
    </row>
    <row r="14" spans="1:16" x14ac:dyDescent="0.2">
      <c r="A14" s="24"/>
      <c r="B14" s="26"/>
      <c r="C14" s="26"/>
      <c r="D14" s="26"/>
      <c r="E14" s="26"/>
      <c r="F14" s="26"/>
      <c r="G14" s="26"/>
      <c r="H14" s="26"/>
      <c r="I14" s="24"/>
      <c r="J14" s="43"/>
      <c r="K14" s="43"/>
      <c r="L14" s="43"/>
      <c r="M14" s="43"/>
      <c r="N14" s="24"/>
      <c r="O14" s="24"/>
      <c r="P14" s="24"/>
    </row>
    <row r="15" spans="1:16" x14ac:dyDescent="0.2">
      <c r="A15" s="24"/>
      <c r="B15" s="26"/>
      <c r="C15" s="26"/>
      <c r="D15" s="26"/>
      <c r="E15" s="26"/>
      <c r="F15" s="26"/>
      <c r="G15" s="26"/>
      <c r="H15" s="26"/>
      <c r="I15" s="24"/>
      <c r="J15" s="43"/>
      <c r="K15" s="43"/>
      <c r="L15" s="43"/>
      <c r="M15" s="43"/>
      <c r="N15" s="24"/>
      <c r="O15" s="24"/>
      <c r="P15" s="24"/>
    </row>
    <row r="16" spans="1:16"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t="s">
        <v>26</v>
      </c>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row r="30" spans="1:16" x14ac:dyDescent="0.2">
      <c r="A30" s="24"/>
      <c r="B30" s="27"/>
      <c r="C30" s="27"/>
      <c r="D30" s="27"/>
      <c r="E30" s="27"/>
      <c r="F30" s="27"/>
      <c r="G30" s="24"/>
      <c r="H30" s="24"/>
      <c r="I30" s="24"/>
      <c r="J30" s="24"/>
      <c r="K30" s="24"/>
      <c r="L30" s="24"/>
      <c r="M30" s="24"/>
      <c r="N30" s="24"/>
      <c r="O30" s="24"/>
      <c r="P30" s="24"/>
    </row>
    <row r="31" spans="1:16" x14ac:dyDescent="0.2">
      <c r="A31" s="24"/>
      <c r="B31" s="28"/>
      <c r="C31" s="28"/>
      <c r="D31" s="28"/>
      <c r="E31" s="28"/>
      <c r="F31" s="28"/>
      <c r="G31" s="28"/>
      <c r="H31" s="28"/>
      <c r="I31" s="28"/>
      <c r="J31" s="28"/>
      <c r="K31" s="28"/>
      <c r="L31" s="28"/>
      <c r="M31" s="28"/>
      <c r="N31" s="28"/>
      <c r="O31" s="28"/>
      <c r="P31" s="28"/>
    </row>
    <row r="32" spans="1:16" x14ac:dyDescent="0.2">
      <c r="A32" s="24"/>
      <c r="B32" s="28"/>
      <c r="C32" s="28"/>
      <c r="D32" s="28"/>
      <c r="E32" s="28"/>
      <c r="F32" s="28"/>
      <c r="G32" s="28"/>
      <c r="H32" s="28"/>
      <c r="I32" s="28"/>
      <c r="J32" s="24"/>
      <c r="K32" s="24"/>
      <c r="L32" s="24"/>
      <c r="M32" s="24"/>
      <c r="N32" s="24"/>
      <c r="O32" s="24"/>
      <c r="P32" s="24"/>
    </row>
    <row r="33" spans="1:16" x14ac:dyDescent="0.2">
      <c r="A33" s="24"/>
      <c r="B33" s="28"/>
      <c r="C33" s="28"/>
      <c r="D33" s="28"/>
      <c r="E33" s="28"/>
      <c r="F33" s="28"/>
      <c r="G33" s="28"/>
      <c r="H33" s="28"/>
      <c r="I33" s="28"/>
      <c r="J33" s="28"/>
      <c r="K33" s="28"/>
      <c r="L33" s="24"/>
      <c r="M33" s="24"/>
      <c r="N33" s="24"/>
      <c r="O33" s="24"/>
      <c r="P33" s="24"/>
    </row>
    <row r="34" spans="1:16" x14ac:dyDescent="0.2">
      <c r="A34" s="24"/>
      <c r="B34" s="28"/>
      <c r="C34" s="25"/>
      <c r="D34" s="25"/>
      <c r="E34" s="24"/>
      <c r="F34" s="24"/>
      <c r="G34" s="24"/>
      <c r="H34" s="24"/>
      <c r="I34" s="24"/>
      <c r="J34" s="24"/>
      <c r="K34" s="24"/>
      <c r="L34" s="24"/>
      <c r="M34" s="24"/>
      <c r="N34" s="24"/>
      <c r="O34" s="24"/>
      <c r="P34" s="24"/>
    </row>
    <row r="35" spans="1:16" x14ac:dyDescent="0.2">
      <c r="A35" s="24"/>
      <c r="B35" s="28"/>
      <c r="C35" s="28"/>
      <c r="D35" s="28"/>
      <c r="E35" s="28"/>
      <c r="F35" s="28"/>
      <c r="G35" s="28"/>
      <c r="H35" s="28"/>
      <c r="I35" s="28"/>
      <c r="J35" s="28"/>
      <c r="K35" s="28"/>
      <c r="L35" s="28"/>
      <c r="M35" s="24"/>
      <c r="N35" s="24"/>
      <c r="O35" s="24"/>
      <c r="P35" s="24"/>
    </row>
    <row r="36" spans="1:16" x14ac:dyDescent="0.2">
      <c r="A36" s="24"/>
      <c r="B36" s="28"/>
      <c r="C36" s="25"/>
      <c r="D36" s="25"/>
      <c r="E36" s="24"/>
      <c r="F36" s="24"/>
      <c r="G36" s="24"/>
      <c r="H36" s="24"/>
      <c r="I36" s="24"/>
      <c r="J36" s="24"/>
      <c r="K36" s="24"/>
      <c r="L36" s="24"/>
      <c r="M36" s="24"/>
      <c r="N36" s="24"/>
      <c r="O36" s="24"/>
      <c r="P36" s="24"/>
    </row>
    <row r="37" spans="1:16" x14ac:dyDescent="0.2">
      <c r="A37" s="24"/>
      <c r="B37" s="28"/>
      <c r="C37" s="28"/>
      <c r="D37" s="28"/>
      <c r="E37" s="28"/>
      <c r="F37" s="28"/>
      <c r="G37" s="28"/>
      <c r="H37" s="28"/>
      <c r="I37" s="24"/>
      <c r="J37" s="24"/>
      <c r="K37" s="24"/>
      <c r="L37" s="24"/>
      <c r="M37" s="24"/>
      <c r="N37" s="24"/>
      <c r="O37" s="24"/>
      <c r="P37" s="24"/>
    </row>
    <row r="38" spans="1:16" x14ac:dyDescent="0.2">
      <c r="A38" s="24"/>
      <c r="B38" s="25"/>
      <c r="C38" s="25"/>
      <c r="D38" s="25"/>
      <c r="E38" s="24"/>
      <c r="F38" s="24"/>
      <c r="G38" s="24"/>
      <c r="H38" s="24"/>
      <c r="I38" s="24"/>
      <c r="J38" s="24"/>
      <c r="K38" s="24"/>
      <c r="L38" s="24"/>
      <c r="M38" s="24"/>
      <c r="N38" s="24"/>
      <c r="O38" s="24"/>
      <c r="P38" s="24"/>
    </row>
    <row r="39" spans="1:16" x14ac:dyDescent="0.2">
      <c r="A39" s="24"/>
      <c r="B39" s="25"/>
      <c r="C39" s="25"/>
      <c r="D39" s="25"/>
      <c r="E39" s="24"/>
      <c r="F39" s="24"/>
      <c r="G39" s="24"/>
      <c r="H39" s="24"/>
      <c r="I39" s="24"/>
      <c r="J39" s="24"/>
      <c r="K39" s="24"/>
      <c r="L39" s="24"/>
      <c r="M39" s="24"/>
      <c r="N39" s="24"/>
      <c r="O39" s="24"/>
      <c r="P39" s="24"/>
    </row>
    <row r="40" spans="1:16" x14ac:dyDescent="0.2">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5" width="10.83203125" style="5"/>
  </cols>
  <sheetData>
    <row r="1" spans="1:16" ht="24" x14ac:dyDescent="0.3">
      <c r="A1" s="42" t="s">
        <v>57</v>
      </c>
      <c r="B1" s="42"/>
      <c r="C1" s="42"/>
      <c r="D1" s="9"/>
      <c r="E1" s="6"/>
      <c r="F1" s="10" t="s">
        <v>1</v>
      </c>
      <c r="G1" s="6"/>
      <c r="H1" s="6"/>
      <c r="I1" s="6"/>
      <c r="J1" s="6"/>
      <c r="K1" s="6"/>
      <c r="L1" s="6"/>
      <c r="M1" s="6"/>
      <c r="N1" s="6"/>
      <c r="O1" s="6"/>
    </row>
    <row r="2" spans="1:16" x14ac:dyDescent="0.2">
      <c r="A2" s="6"/>
      <c r="B2" s="9" t="s">
        <v>23</v>
      </c>
      <c r="C2" s="9" t="s">
        <v>24</v>
      </c>
      <c r="D2" s="9" t="s">
        <v>25</v>
      </c>
      <c r="E2" s="6"/>
      <c r="F2" s="6"/>
      <c r="G2" s="6"/>
      <c r="H2" s="6"/>
      <c r="I2" s="6"/>
      <c r="J2" s="6"/>
      <c r="K2" s="6"/>
      <c r="L2" s="6"/>
      <c r="M2" s="6"/>
      <c r="N2" s="6"/>
      <c r="O2" s="6"/>
    </row>
    <row r="3" spans="1:16" ht="19" x14ac:dyDescent="0.25">
      <c r="A3" s="6"/>
      <c r="B3" s="8"/>
      <c r="C3" s="8" t="s">
        <v>29</v>
      </c>
      <c r="D3" s="8" t="s">
        <v>26</v>
      </c>
      <c r="E3" s="6"/>
      <c r="F3" s="11" t="s">
        <v>3</v>
      </c>
      <c r="G3" s="6"/>
      <c r="H3" s="6"/>
      <c r="I3" s="6"/>
      <c r="J3" s="6"/>
      <c r="K3" s="6"/>
      <c r="L3" s="6"/>
      <c r="M3" s="6"/>
      <c r="N3" s="6"/>
      <c r="O3" s="6"/>
    </row>
    <row r="4" spans="1:16" ht="48" customHeight="1" x14ac:dyDescent="0.2">
      <c r="A4" s="6"/>
      <c r="B4" s="9"/>
      <c r="C4" s="9"/>
      <c r="D4" s="9"/>
      <c r="E4" s="6"/>
      <c r="F4" s="41" t="s">
        <v>31</v>
      </c>
      <c r="G4" s="41"/>
      <c r="H4" s="41"/>
      <c r="I4" s="41"/>
      <c r="J4" s="41"/>
      <c r="K4" s="41"/>
      <c r="L4" s="41"/>
      <c r="M4" s="41"/>
      <c r="N4" s="41"/>
      <c r="O4" s="6"/>
    </row>
    <row r="5" spans="1:16" x14ac:dyDescent="0.2">
      <c r="A5" s="6"/>
      <c r="B5" s="9"/>
      <c r="C5" s="9"/>
      <c r="D5" s="9"/>
      <c r="E5" s="6"/>
      <c r="F5" s="6"/>
      <c r="G5" s="6"/>
      <c r="H5" s="6"/>
      <c r="I5" s="6"/>
      <c r="J5" s="6"/>
      <c r="K5" s="6"/>
      <c r="L5" s="6"/>
      <c r="M5" s="6"/>
      <c r="N5" s="6"/>
      <c r="O5" s="6"/>
    </row>
    <row r="6" spans="1:16" ht="19" x14ac:dyDescent="0.25">
      <c r="A6" s="22"/>
      <c r="B6" s="23" t="s">
        <v>30</v>
      </c>
      <c r="C6" s="23"/>
      <c r="D6" s="23"/>
      <c r="E6" s="23"/>
      <c r="F6" s="23"/>
      <c r="G6" s="22"/>
      <c r="H6" s="22"/>
      <c r="I6" s="22"/>
      <c r="J6" s="22"/>
      <c r="K6" s="22"/>
      <c r="L6" s="22"/>
      <c r="M6" s="22"/>
      <c r="N6" s="22"/>
      <c r="O6" s="22"/>
      <c r="P6" s="22"/>
    </row>
    <row r="7" spans="1:16" x14ac:dyDescent="0.2">
      <c r="A7" s="24"/>
      <c r="B7" s="25"/>
      <c r="C7" s="25"/>
      <c r="D7" s="25"/>
      <c r="E7" s="24"/>
      <c r="F7" s="24"/>
      <c r="G7" s="24"/>
      <c r="H7" s="24"/>
      <c r="I7" s="24"/>
      <c r="J7" s="24" t="s">
        <v>55</v>
      </c>
      <c r="K7" s="24"/>
      <c r="L7" s="24"/>
      <c r="M7" s="24"/>
      <c r="N7" s="24"/>
      <c r="O7" s="24"/>
      <c r="P7" s="24"/>
    </row>
    <row r="8" spans="1:16" x14ac:dyDescent="0.2">
      <c r="A8" s="24"/>
      <c r="B8" s="26"/>
      <c r="C8" s="26"/>
      <c r="D8" s="26"/>
      <c r="E8" s="26"/>
      <c r="F8" s="26"/>
      <c r="G8" s="26"/>
      <c r="H8" s="26"/>
      <c r="I8" s="24"/>
      <c r="J8" s="43" t="s">
        <v>79</v>
      </c>
      <c r="K8" s="43"/>
      <c r="L8" s="43"/>
      <c r="M8" s="43"/>
      <c r="N8" s="24"/>
      <c r="O8" s="24"/>
      <c r="P8" s="24"/>
    </row>
    <row r="9" spans="1:16" x14ac:dyDescent="0.2">
      <c r="A9" s="24"/>
      <c r="B9" s="26"/>
      <c r="C9" s="26"/>
      <c r="D9" s="26"/>
      <c r="E9" s="26"/>
      <c r="F9" s="26"/>
      <c r="G9" s="26"/>
      <c r="H9" s="26"/>
      <c r="I9" s="24"/>
      <c r="J9" s="43"/>
      <c r="K9" s="43"/>
      <c r="L9" s="43"/>
      <c r="M9" s="43"/>
      <c r="N9" s="24"/>
      <c r="O9" s="24"/>
      <c r="P9" s="24"/>
    </row>
    <row r="10" spans="1:16" x14ac:dyDescent="0.2">
      <c r="A10" s="24"/>
      <c r="B10" s="26"/>
      <c r="C10" s="26"/>
      <c r="D10" s="26"/>
      <c r="E10" s="26"/>
      <c r="F10" s="26"/>
      <c r="G10" s="26"/>
      <c r="H10" s="26"/>
      <c r="I10" s="24"/>
      <c r="J10" s="43"/>
      <c r="K10" s="43"/>
      <c r="L10" s="43"/>
      <c r="M10" s="43"/>
      <c r="N10" s="24"/>
      <c r="O10" s="24"/>
      <c r="P10" s="24"/>
    </row>
    <row r="11" spans="1:16" x14ac:dyDescent="0.2">
      <c r="A11" s="24"/>
      <c r="B11" s="26"/>
      <c r="C11" s="26"/>
      <c r="D11" s="26"/>
      <c r="E11" s="26"/>
      <c r="F11" s="26"/>
      <c r="G11" s="26"/>
      <c r="H11" s="26"/>
      <c r="I11" s="24"/>
      <c r="J11" s="43"/>
      <c r="K11" s="43"/>
      <c r="L11" s="43"/>
      <c r="M11" s="43"/>
      <c r="N11" s="24"/>
      <c r="O11" s="24"/>
      <c r="P11" s="24"/>
    </row>
    <row r="12" spans="1:16" x14ac:dyDescent="0.2">
      <c r="A12" s="24"/>
      <c r="B12" s="26"/>
      <c r="C12" s="26"/>
      <c r="D12" s="26"/>
      <c r="E12" s="26"/>
      <c r="F12" s="26"/>
      <c r="G12" s="26"/>
      <c r="H12" s="26"/>
      <c r="I12" s="24"/>
      <c r="J12" s="43"/>
      <c r="K12" s="43"/>
      <c r="L12" s="43"/>
      <c r="M12" s="43"/>
      <c r="N12" s="24"/>
      <c r="O12" s="24"/>
      <c r="P12" s="24"/>
    </row>
    <row r="13" spans="1:16" x14ac:dyDescent="0.2">
      <c r="A13" s="24"/>
      <c r="B13" s="26"/>
      <c r="C13" s="26"/>
      <c r="D13" s="26"/>
      <c r="E13" s="26"/>
      <c r="F13" s="26"/>
      <c r="G13" s="26"/>
      <c r="H13" s="26"/>
      <c r="I13" s="24"/>
      <c r="J13" s="43"/>
      <c r="K13" s="43"/>
      <c r="L13" s="43"/>
      <c r="M13" s="43"/>
      <c r="N13" s="24"/>
      <c r="O13" s="24"/>
      <c r="P13" s="24"/>
    </row>
    <row r="14" spans="1:16" x14ac:dyDescent="0.2">
      <c r="A14" s="24"/>
      <c r="B14" s="26"/>
      <c r="C14" s="26"/>
      <c r="D14" s="26"/>
      <c r="E14" s="26"/>
      <c r="F14" s="26"/>
      <c r="G14" s="26"/>
      <c r="H14" s="26"/>
      <c r="I14" s="24"/>
      <c r="J14" s="43"/>
      <c r="K14" s="43"/>
      <c r="L14" s="43"/>
      <c r="M14" s="43"/>
      <c r="N14" s="24"/>
      <c r="O14" s="24"/>
      <c r="P14" s="24"/>
    </row>
    <row r="15" spans="1:16" x14ac:dyDescent="0.2">
      <c r="A15" s="24"/>
      <c r="B15" s="26"/>
      <c r="C15" s="26"/>
      <c r="D15" s="26"/>
      <c r="E15" s="26"/>
      <c r="F15" s="26"/>
      <c r="G15" s="26"/>
      <c r="H15" s="26"/>
      <c r="I15" s="24"/>
      <c r="J15" s="43"/>
      <c r="K15" s="43"/>
      <c r="L15" s="43"/>
      <c r="M15" s="43"/>
      <c r="N15" s="24"/>
      <c r="O15" s="24"/>
      <c r="P15" s="24"/>
    </row>
    <row r="16" spans="1:16"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6" width="10.83203125" style="5"/>
  </cols>
  <sheetData>
    <row r="1" spans="1:16" ht="24" x14ac:dyDescent="0.3">
      <c r="A1" s="42" t="s">
        <v>57</v>
      </c>
      <c r="B1" s="42"/>
      <c r="C1" s="42"/>
      <c r="D1" s="9"/>
      <c r="E1" s="6"/>
      <c r="F1" s="10" t="s">
        <v>1</v>
      </c>
      <c r="G1" s="6"/>
      <c r="H1" s="6"/>
      <c r="I1" s="6"/>
      <c r="J1" s="6"/>
      <c r="K1" s="6"/>
      <c r="L1" s="6"/>
      <c r="M1" s="6"/>
      <c r="N1" s="6"/>
      <c r="O1" s="6"/>
      <c r="P1" s="6"/>
    </row>
    <row r="2" spans="1:16" x14ac:dyDescent="0.2">
      <c r="A2" s="6"/>
      <c r="B2" s="9" t="s">
        <v>23</v>
      </c>
      <c r="C2" s="9" t="s">
        <v>24</v>
      </c>
      <c r="D2" s="9" t="s">
        <v>25</v>
      </c>
      <c r="E2" s="6"/>
      <c r="F2" s="6"/>
      <c r="G2" s="6"/>
      <c r="H2" s="6"/>
      <c r="I2" s="6"/>
      <c r="J2" s="6"/>
      <c r="K2" s="6"/>
      <c r="L2" s="6"/>
      <c r="M2" s="6"/>
      <c r="N2" s="6"/>
      <c r="O2" s="6"/>
      <c r="P2" s="6"/>
    </row>
    <row r="3" spans="1:16" ht="19" x14ac:dyDescent="0.25">
      <c r="A3" s="6"/>
      <c r="B3" s="8" t="s">
        <v>29</v>
      </c>
      <c r="C3" s="8" t="s">
        <v>26</v>
      </c>
      <c r="D3" s="8" t="s">
        <v>26</v>
      </c>
      <c r="E3" s="6"/>
      <c r="F3" s="11" t="s">
        <v>4</v>
      </c>
      <c r="G3" s="6"/>
      <c r="H3" s="6"/>
      <c r="I3" s="6"/>
      <c r="J3" s="6"/>
      <c r="K3" s="6"/>
      <c r="L3" s="6"/>
      <c r="M3" s="6"/>
      <c r="N3" s="6"/>
      <c r="O3" s="6"/>
      <c r="P3" s="6"/>
    </row>
    <row r="4" spans="1:16" ht="48" customHeight="1" x14ac:dyDescent="0.2">
      <c r="A4" s="6"/>
      <c r="B4" s="9"/>
      <c r="C4" s="9"/>
      <c r="D4" s="9"/>
      <c r="E4" s="6"/>
      <c r="F4" s="41" t="s">
        <v>32</v>
      </c>
      <c r="G4" s="41"/>
      <c r="H4" s="41"/>
      <c r="I4" s="41"/>
      <c r="J4" s="41"/>
      <c r="K4" s="41"/>
      <c r="L4" s="41"/>
      <c r="M4" s="41"/>
      <c r="N4" s="41"/>
      <c r="O4" s="6"/>
      <c r="P4" s="6"/>
    </row>
    <row r="5" spans="1:16" x14ac:dyDescent="0.2">
      <c r="A5" s="6"/>
      <c r="B5" s="9"/>
      <c r="C5" s="9"/>
      <c r="D5" s="9"/>
      <c r="E5" s="6"/>
      <c r="F5" s="6"/>
      <c r="G5" s="6"/>
      <c r="H5" s="6"/>
      <c r="I5" s="6"/>
      <c r="J5" s="6"/>
      <c r="K5" s="6"/>
      <c r="L5" s="6"/>
      <c r="M5" s="6"/>
      <c r="N5" s="6"/>
      <c r="O5" s="6"/>
      <c r="P5" s="6"/>
    </row>
    <row r="6" spans="1:16" ht="19" x14ac:dyDescent="0.25">
      <c r="A6" s="22"/>
      <c r="B6" s="23" t="s">
        <v>30</v>
      </c>
      <c r="C6" s="23"/>
      <c r="D6" s="23"/>
      <c r="E6" s="23"/>
      <c r="F6" s="23"/>
      <c r="G6" s="22"/>
      <c r="H6" s="22"/>
      <c r="I6" s="22"/>
      <c r="J6" s="22"/>
      <c r="K6" s="22"/>
      <c r="L6" s="22"/>
      <c r="M6" s="22"/>
      <c r="N6" s="22"/>
      <c r="O6" s="22"/>
      <c r="P6" s="22"/>
    </row>
    <row r="7" spans="1:16" x14ac:dyDescent="0.2">
      <c r="A7" s="24"/>
      <c r="B7" s="25"/>
      <c r="C7" s="25"/>
      <c r="D7" s="25"/>
      <c r="E7" s="24"/>
      <c r="F7" s="24"/>
      <c r="G7" s="24"/>
      <c r="H7" s="24"/>
      <c r="I7" s="24"/>
      <c r="J7" s="24" t="s">
        <v>55</v>
      </c>
      <c r="K7" s="24"/>
      <c r="L7" s="24"/>
      <c r="M7" s="24"/>
      <c r="N7" s="24"/>
      <c r="O7" s="24"/>
      <c r="P7" s="24"/>
    </row>
    <row r="8" spans="1:16" x14ac:dyDescent="0.2">
      <c r="A8" s="24"/>
      <c r="B8" s="26"/>
      <c r="C8" s="26"/>
      <c r="D8" s="26"/>
      <c r="E8" s="26"/>
      <c r="F8" s="26"/>
      <c r="G8" s="26"/>
      <c r="H8" s="26"/>
      <c r="I8" s="24"/>
      <c r="J8" s="43" t="s">
        <v>67</v>
      </c>
      <c r="K8" s="43"/>
      <c r="L8" s="43"/>
      <c r="M8" s="43"/>
      <c r="N8" s="24"/>
      <c r="O8" s="24"/>
      <c r="P8" s="24"/>
    </row>
    <row r="9" spans="1:16" x14ac:dyDescent="0.2">
      <c r="A9" s="24"/>
      <c r="B9" s="26"/>
      <c r="C9" s="26"/>
      <c r="D9" s="26"/>
      <c r="E9" s="26"/>
      <c r="F9" s="26"/>
      <c r="G9" s="26"/>
      <c r="H9" s="26"/>
      <c r="I9" s="24"/>
      <c r="J9" s="43"/>
      <c r="K9" s="43"/>
      <c r="L9" s="43"/>
      <c r="M9" s="43"/>
      <c r="N9" s="24"/>
      <c r="O9" s="24"/>
      <c r="P9" s="24"/>
    </row>
    <row r="10" spans="1:16" x14ac:dyDescent="0.2">
      <c r="A10" s="24"/>
      <c r="B10" s="26"/>
      <c r="C10" s="26"/>
      <c r="D10" s="26"/>
      <c r="E10" s="26"/>
      <c r="F10" s="26"/>
      <c r="G10" s="26"/>
      <c r="H10" s="26"/>
      <c r="I10" s="24"/>
      <c r="J10" s="43"/>
      <c r="K10" s="43"/>
      <c r="L10" s="43"/>
      <c r="M10" s="43"/>
      <c r="N10" s="24"/>
      <c r="O10" s="24"/>
      <c r="P10" s="24"/>
    </row>
    <row r="11" spans="1:16" x14ac:dyDescent="0.2">
      <c r="A11" s="24"/>
      <c r="B11" s="26"/>
      <c r="C11" s="26"/>
      <c r="D11" s="26"/>
      <c r="E11" s="26"/>
      <c r="F11" s="26"/>
      <c r="G11" s="26"/>
      <c r="H11" s="26"/>
      <c r="I11" s="24"/>
      <c r="J11" s="43"/>
      <c r="K11" s="43"/>
      <c r="L11" s="43"/>
      <c r="M11" s="43"/>
      <c r="N11" s="24"/>
      <c r="O11" s="24"/>
      <c r="P11" s="24"/>
    </row>
    <row r="12" spans="1:16" x14ac:dyDescent="0.2">
      <c r="A12" s="24"/>
      <c r="B12" s="26"/>
      <c r="C12" s="26"/>
      <c r="D12" s="26"/>
      <c r="E12" s="26"/>
      <c r="F12" s="26"/>
      <c r="G12" s="26"/>
      <c r="H12" s="26"/>
      <c r="I12" s="24"/>
      <c r="J12" s="43"/>
      <c r="K12" s="43"/>
      <c r="L12" s="43"/>
      <c r="M12" s="43"/>
      <c r="N12" s="24"/>
      <c r="O12" s="24"/>
      <c r="P12" s="24"/>
    </row>
    <row r="13" spans="1:16" x14ac:dyDescent="0.2">
      <c r="A13" s="24"/>
      <c r="B13" s="26"/>
      <c r="C13" s="26"/>
      <c r="D13" s="26"/>
      <c r="E13" s="26"/>
      <c r="F13" s="26"/>
      <c r="G13" s="26"/>
      <c r="H13" s="26"/>
      <c r="I13" s="24"/>
      <c r="J13" s="43"/>
      <c r="K13" s="43"/>
      <c r="L13" s="43"/>
      <c r="M13" s="43"/>
      <c r="N13" s="24"/>
      <c r="O13" s="24"/>
      <c r="P13" s="24"/>
    </row>
    <row r="14" spans="1:16" x14ac:dyDescent="0.2">
      <c r="A14" s="24"/>
      <c r="B14" s="26"/>
      <c r="C14" s="26"/>
      <c r="D14" s="26"/>
      <c r="E14" s="26"/>
      <c r="F14" s="26"/>
      <c r="G14" s="26"/>
      <c r="H14" s="26"/>
      <c r="I14" s="24"/>
      <c r="J14" s="43"/>
      <c r="K14" s="43"/>
      <c r="L14" s="43"/>
      <c r="M14" s="43"/>
      <c r="N14" s="24"/>
      <c r="O14" s="24"/>
      <c r="P14" s="24"/>
    </row>
    <row r="15" spans="1:16" x14ac:dyDescent="0.2">
      <c r="A15" s="24"/>
      <c r="B15" s="26"/>
      <c r="C15" s="26"/>
      <c r="D15" s="26"/>
      <c r="E15" s="26"/>
      <c r="F15" s="26"/>
      <c r="G15" s="26"/>
      <c r="H15" s="26"/>
      <c r="I15" s="24"/>
      <c r="J15" s="43"/>
      <c r="K15" s="43"/>
      <c r="L15" s="43"/>
      <c r="M15" s="43"/>
      <c r="N15" s="24"/>
      <c r="O15" s="24"/>
      <c r="P15" s="24"/>
    </row>
    <row r="16" spans="1:16"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1</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5</v>
      </c>
      <c r="G3" s="6"/>
      <c r="H3" s="6"/>
      <c r="I3" s="6"/>
      <c r="J3" s="6"/>
      <c r="K3" s="6"/>
      <c r="L3" s="6"/>
      <c r="M3" s="6"/>
      <c r="N3" s="6"/>
      <c r="O3" s="6"/>
      <c r="P3" s="6"/>
      <c r="Q3" s="6"/>
      <c r="R3" s="6"/>
    </row>
    <row r="4" spans="1:18" ht="32" customHeight="1" x14ac:dyDescent="0.2">
      <c r="A4" s="6"/>
      <c r="B4" s="9"/>
      <c r="C4" s="9"/>
      <c r="D4" s="9"/>
      <c r="E4" s="6"/>
      <c r="F4" s="41" t="s">
        <v>33</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62</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activeCell="P11" sqref="P1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7" width="10.83203125" style="5"/>
  </cols>
  <sheetData>
    <row r="1" spans="1:18" ht="24" x14ac:dyDescent="0.3">
      <c r="A1" s="42" t="s">
        <v>57</v>
      </c>
      <c r="B1" s="42"/>
      <c r="C1" s="42"/>
      <c r="D1" s="9"/>
      <c r="E1" s="6"/>
      <c r="F1" s="10" t="s">
        <v>6</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c r="E3" s="6"/>
      <c r="F3" s="11" t="s">
        <v>7</v>
      </c>
      <c r="G3" s="6"/>
      <c r="H3" s="6"/>
      <c r="I3" s="6"/>
      <c r="J3" s="6"/>
      <c r="K3" s="6"/>
      <c r="L3" s="6"/>
      <c r="M3" s="6"/>
      <c r="N3" s="6"/>
      <c r="O3" s="6"/>
      <c r="P3" s="6"/>
      <c r="Q3" s="6"/>
      <c r="R3" s="6"/>
    </row>
    <row r="4" spans="1:18" ht="48" customHeight="1" x14ac:dyDescent="0.2">
      <c r="A4" s="6"/>
      <c r="B4" s="9"/>
      <c r="C4" s="9"/>
      <c r="D4" s="9"/>
      <c r="E4" s="6"/>
      <c r="F4" s="41" t="s">
        <v>34</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76</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6</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c r="E3" s="6"/>
      <c r="F3" s="11" t="s">
        <v>8</v>
      </c>
      <c r="G3" s="6"/>
      <c r="H3" s="6"/>
      <c r="I3" s="6"/>
      <c r="J3" s="6"/>
      <c r="K3" s="6"/>
      <c r="L3" s="6"/>
      <c r="M3" s="6"/>
      <c r="N3" s="6"/>
      <c r="O3" s="6"/>
      <c r="P3" s="6"/>
      <c r="Q3" s="6"/>
      <c r="R3" s="6"/>
    </row>
    <row r="4" spans="1:18" ht="48" customHeight="1" x14ac:dyDescent="0.2">
      <c r="A4" s="6"/>
      <c r="B4" s="9"/>
      <c r="C4" s="9"/>
      <c r="D4" s="9"/>
      <c r="E4" s="6"/>
      <c r="F4" s="41" t="s">
        <v>35</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75</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6</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t="s">
        <v>26</v>
      </c>
      <c r="E3" s="6"/>
      <c r="F3" s="11" t="s">
        <v>9</v>
      </c>
      <c r="G3" s="6"/>
      <c r="H3" s="6"/>
      <c r="I3" s="6"/>
      <c r="J3" s="6"/>
      <c r="K3" s="6"/>
      <c r="L3" s="6"/>
      <c r="M3" s="6"/>
      <c r="N3" s="6"/>
      <c r="O3" s="6"/>
      <c r="P3" s="6"/>
      <c r="Q3" s="6"/>
      <c r="R3" s="6"/>
    </row>
    <row r="4" spans="1:18" ht="48" customHeight="1" x14ac:dyDescent="0.2">
      <c r="A4" s="6"/>
      <c r="B4" s="9"/>
      <c r="C4" s="9"/>
      <c r="D4" s="9"/>
      <c r="E4" s="6"/>
      <c r="F4" s="41" t="s">
        <v>36</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69</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57</v>
      </c>
      <c r="B1" s="42"/>
      <c r="C1" s="42"/>
      <c r="D1" s="9"/>
      <c r="E1" s="6"/>
      <c r="F1" s="10" t="s">
        <v>6</v>
      </c>
      <c r="G1" s="6"/>
      <c r="H1" s="6"/>
      <c r="I1" s="6"/>
      <c r="J1" s="6"/>
      <c r="K1" s="6"/>
      <c r="L1" s="6"/>
      <c r="M1" s="6"/>
      <c r="N1" s="6"/>
      <c r="O1" s="6"/>
      <c r="P1" s="6"/>
      <c r="Q1" s="6"/>
      <c r="R1" s="6"/>
    </row>
    <row r="2" spans="1:18" x14ac:dyDescent="0.2">
      <c r="A2" s="6"/>
      <c r="B2" s="9" t="s">
        <v>23</v>
      </c>
      <c r="C2" s="9" t="s">
        <v>24</v>
      </c>
      <c r="D2" s="9" t="s">
        <v>25</v>
      </c>
      <c r="E2" s="6"/>
      <c r="F2" s="6"/>
      <c r="G2" s="6"/>
      <c r="H2" s="6"/>
      <c r="I2" s="6"/>
      <c r="J2" s="6"/>
      <c r="K2" s="6"/>
      <c r="L2" s="6"/>
      <c r="M2" s="6"/>
      <c r="N2" s="6"/>
      <c r="O2" s="6"/>
      <c r="P2" s="6"/>
      <c r="Q2" s="6"/>
      <c r="R2" s="6"/>
    </row>
    <row r="3" spans="1:18" ht="19" x14ac:dyDescent="0.25">
      <c r="A3" s="6"/>
      <c r="B3" s="8" t="s">
        <v>29</v>
      </c>
      <c r="C3" s="8" t="s">
        <v>26</v>
      </c>
      <c r="D3" s="8"/>
      <c r="E3" s="6"/>
      <c r="F3" s="11" t="s">
        <v>10</v>
      </c>
      <c r="G3" s="6"/>
      <c r="H3" s="6"/>
      <c r="I3" s="6"/>
      <c r="J3" s="6"/>
      <c r="K3" s="6"/>
      <c r="L3" s="6"/>
      <c r="M3" s="6"/>
      <c r="N3" s="6"/>
      <c r="O3" s="6"/>
      <c r="P3" s="6"/>
      <c r="Q3" s="6"/>
      <c r="R3" s="6"/>
    </row>
    <row r="4" spans="1:18" ht="32" customHeight="1" x14ac:dyDescent="0.2">
      <c r="A4" s="6"/>
      <c r="B4" s="9"/>
      <c r="C4" s="9"/>
      <c r="D4" s="9"/>
      <c r="E4" s="6"/>
      <c r="F4" s="41" t="s">
        <v>37</v>
      </c>
      <c r="G4" s="41"/>
      <c r="H4" s="41"/>
      <c r="I4" s="41"/>
      <c r="J4" s="41"/>
      <c r="K4" s="41"/>
      <c r="L4" s="41"/>
      <c r="M4" s="41"/>
      <c r="N4" s="41"/>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22"/>
      <c r="B6" s="23" t="s">
        <v>30</v>
      </c>
      <c r="C6" s="23"/>
      <c r="D6" s="23"/>
      <c r="E6" s="23"/>
      <c r="F6" s="23"/>
      <c r="G6" s="22"/>
      <c r="H6" s="22"/>
      <c r="I6" s="22"/>
      <c r="J6" s="22"/>
      <c r="K6" s="22"/>
      <c r="L6" s="22"/>
      <c r="M6" s="22"/>
      <c r="N6" s="22"/>
      <c r="O6" s="22"/>
      <c r="P6" s="22"/>
      <c r="Q6" s="6"/>
      <c r="R6" s="6"/>
    </row>
    <row r="7" spans="1:18" x14ac:dyDescent="0.2">
      <c r="A7" s="24"/>
      <c r="B7" s="25"/>
      <c r="C7" s="25"/>
      <c r="D7" s="25"/>
      <c r="E7" s="24"/>
      <c r="F7" s="24"/>
      <c r="G7" s="24"/>
      <c r="H7" s="24"/>
      <c r="I7" s="24"/>
      <c r="J7" s="24" t="s">
        <v>55</v>
      </c>
      <c r="K7" s="24"/>
      <c r="L7" s="24"/>
      <c r="M7" s="24"/>
      <c r="N7" s="24"/>
      <c r="O7" s="24"/>
      <c r="P7" s="24"/>
    </row>
    <row r="8" spans="1:18" x14ac:dyDescent="0.2">
      <c r="A8" s="24"/>
      <c r="B8" s="26"/>
      <c r="C8" s="26"/>
      <c r="D8" s="26"/>
      <c r="E8" s="26"/>
      <c r="F8" s="26"/>
      <c r="G8" s="26"/>
      <c r="H8" s="26"/>
      <c r="I8" s="24"/>
      <c r="J8" s="43" t="s">
        <v>77</v>
      </c>
      <c r="K8" s="43"/>
      <c r="L8" s="43"/>
      <c r="M8" s="43"/>
      <c r="N8" s="24"/>
      <c r="O8" s="24"/>
      <c r="P8" s="24"/>
    </row>
    <row r="9" spans="1:18" x14ac:dyDescent="0.2">
      <c r="A9" s="24"/>
      <c r="B9" s="26"/>
      <c r="C9" s="26"/>
      <c r="D9" s="26"/>
      <c r="E9" s="26"/>
      <c r="F9" s="26"/>
      <c r="G9" s="26"/>
      <c r="H9" s="26"/>
      <c r="I9" s="24"/>
      <c r="J9" s="43"/>
      <c r="K9" s="43"/>
      <c r="L9" s="43"/>
      <c r="M9" s="43"/>
      <c r="N9" s="24"/>
      <c r="O9" s="24"/>
      <c r="P9" s="24"/>
    </row>
    <row r="10" spans="1:18" x14ac:dyDescent="0.2">
      <c r="A10" s="24"/>
      <c r="B10" s="26"/>
      <c r="C10" s="26"/>
      <c r="D10" s="26"/>
      <c r="E10" s="26"/>
      <c r="F10" s="26"/>
      <c r="G10" s="26"/>
      <c r="H10" s="26"/>
      <c r="I10" s="24"/>
      <c r="J10" s="43"/>
      <c r="K10" s="43"/>
      <c r="L10" s="43"/>
      <c r="M10" s="43"/>
      <c r="N10" s="24"/>
      <c r="O10" s="24"/>
      <c r="P10" s="24"/>
    </row>
    <row r="11" spans="1:18" x14ac:dyDescent="0.2">
      <c r="A11" s="24"/>
      <c r="B11" s="26"/>
      <c r="C11" s="26"/>
      <c r="D11" s="26"/>
      <c r="E11" s="26"/>
      <c r="F11" s="26"/>
      <c r="G11" s="26"/>
      <c r="H11" s="26"/>
      <c r="I11" s="24"/>
      <c r="J11" s="43"/>
      <c r="K11" s="43"/>
      <c r="L11" s="43"/>
      <c r="M11" s="43"/>
      <c r="N11" s="24"/>
      <c r="O11" s="24"/>
      <c r="P11" s="24"/>
    </row>
    <row r="12" spans="1:18" x14ac:dyDescent="0.2">
      <c r="A12" s="24"/>
      <c r="B12" s="26"/>
      <c r="C12" s="26"/>
      <c r="D12" s="26"/>
      <c r="E12" s="26"/>
      <c r="F12" s="26"/>
      <c r="G12" s="26"/>
      <c r="H12" s="26"/>
      <c r="I12" s="24"/>
      <c r="J12" s="43"/>
      <c r="K12" s="43"/>
      <c r="L12" s="43"/>
      <c r="M12" s="43"/>
      <c r="N12" s="24"/>
      <c r="O12" s="24"/>
      <c r="P12" s="24"/>
    </row>
    <row r="13" spans="1:18" x14ac:dyDescent="0.2">
      <c r="A13" s="24"/>
      <c r="B13" s="26"/>
      <c r="C13" s="26"/>
      <c r="D13" s="26"/>
      <c r="E13" s="26"/>
      <c r="F13" s="26"/>
      <c r="G13" s="26"/>
      <c r="H13" s="26"/>
      <c r="I13" s="24"/>
      <c r="J13" s="43"/>
      <c r="K13" s="43"/>
      <c r="L13" s="43"/>
      <c r="M13" s="43"/>
      <c r="N13" s="24"/>
      <c r="O13" s="24"/>
      <c r="P13" s="24"/>
    </row>
    <row r="14" spans="1:18" x14ac:dyDescent="0.2">
      <c r="A14" s="24"/>
      <c r="B14" s="26"/>
      <c r="C14" s="26"/>
      <c r="D14" s="26"/>
      <c r="E14" s="26"/>
      <c r="F14" s="26"/>
      <c r="G14" s="26"/>
      <c r="H14" s="26"/>
      <c r="I14" s="24"/>
      <c r="J14" s="43"/>
      <c r="K14" s="43"/>
      <c r="L14" s="43"/>
      <c r="M14" s="43"/>
      <c r="N14" s="24"/>
      <c r="O14" s="24"/>
      <c r="P14" s="24"/>
    </row>
    <row r="15" spans="1:18" x14ac:dyDescent="0.2">
      <c r="A15" s="24"/>
      <c r="B15" s="26"/>
      <c r="C15" s="26"/>
      <c r="D15" s="26"/>
      <c r="E15" s="26"/>
      <c r="F15" s="26"/>
      <c r="G15" s="26"/>
      <c r="H15" s="26"/>
      <c r="I15" s="24"/>
      <c r="J15" s="43"/>
      <c r="K15" s="43"/>
      <c r="L15" s="43"/>
      <c r="M15" s="43"/>
      <c r="N15" s="24"/>
      <c r="O15" s="24"/>
      <c r="P15" s="24"/>
    </row>
    <row r="16" spans="1:18" x14ac:dyDescent="0.2">
      <c r="A16" s="24"/>
      <c r="B16" s="26"/>
      <c r="C16" s="26"/>
      <c r="D16" s="26"/>
      <c r="E16" s="26"/>
      <c r="F16" s="26"/>
      <c r="G16" s="26"/>
      <c r="H16" s="26"/>
      <c r="I16" s="24"/>
      <c r="J16" s="43"/>
      <c r="K16" s="43"/>
      <c r="L16" s="43"/>
      <c r="M16" s="43"/>
      <c r="N16" s="24"/>
      <c r="O16" s="24"/>
      <c r="P16" s="24"/>
    </row>
    <row r="17" spans="1:16" x14ac:dyDescent="0.2">
      <c r="A17" s="24"/>
      <c r="B17" s="26"/>
      <c r="C17" s="26"/>
      <c r="D17" s="26"/>
      <c r="E17" s="26"/>
      <c r="F17" s="26"/>
      <c r="G17" s="26"/>
      <c r="H17" s="26"/>
      <c r="I17" s="24"/>
      <c r="J17" s="43"/>
      <c r="K17" s="43"/>
      <c r="L17" s="43"/>
      <c r="M17" s="43"/>
      <c r="N17" s="24"/>
      <c r="O17" s="24"/>
      <c r="P17" s="24"/>
    </row>
    <row r="18" spans="1:16" x14ac:dyDescent="0.2">
      <c r="A18" s="24"/>
      <c r="B18" s="26"/>
      <c r="C18" s="26"/>
      <c r="D18" s="26"/>
      <c r="E18" s="26"/>
      <c r="F18" s="26"/>
      <c r="G18" s="26"/>
      <c r="H18" s="26"/>
      <c r="I18" s="24"/>
      <c r="J18" s="43"/>
      <c r="K18" s="43"/>
      <c r="L18" s="43"/>
      <c r="M18" s="43"/>
      <c r="N18" s="24"/>
      <c r="O18" s="24"/>
      <c r="P18" s="24"/>
    </row>
    <row r="19" spans="1:16" x14ac:dyDescent="0.2">
      <c r="A19" s="24"/>
      <c r="B19" s="26"/>
      <c r="C19" s="26"/>
      <c r="D19" s="26"/>
      <c r="E19" s="26"/>
      <c r="F19" s="26"/>
      <c r="G19" s="26"/>
      <c r="H19" s="26"/>
      <c r="I19" s="24"/>
      <c r="J19" s="43"/>
      <c r="K19" s="43"/>
      <c r="L19" s="43"/>
      <c r="M19" s="43"/>
      <c r="N19" s="24"/>
      <c r="O19" s="24"/>
      <c r="P19" s="24"/>
    </row>
    <row r="20" spans="1:16" x14ac:dyDescent="0.2">
      <c r="A20" s="24"/>
      <c r="B20" s="26"/>
      <c r="C20" s="26"/>
      <c r="D20" s="26"/>
      <c r="E20" s="26"/>
      <c r="F20" s="26"/>
      <c r="G20" s="26"/>
      <c r="H20" s="26"/>
      <c r="I20" s="24"/>
      <c r="J20" s="43"/>
      <c r="K20" s="43"/>
      <c r="L20" s="43"/>
      <c r="M20" s="43"/>
      <c r="N20" s="24"/>
      <c r="O20" s="24"/>
      <c r="P20" s="24"/>
    </row>
    <row r="21" spans="1:16" x14ac:dyDescent="0.2">
      <c r="A21" s="24"/>
      <c r="B21" s="26"/>
      <c r="C21" s="26"/>
      <c r="D21" s="26"/>
      <c r="E21" s="26"/>
      <c r="F21" s="26"/>
      <c r="G21" s="26"/>
      <c r="H21" s="26"/>
      <c r="I21" s="24"/>
      <c r="J21" s="43"/>
      <c r="K21" s="43"/>
      <c r="L21" s="43"/>
      <c r="M21" s="43"/>
      <c r="N21" s="24"/>
      <c r="O21" s="24"/>
      <c r="P21" s="24"/>
    </row>
    <row r="22" spans="1:16" x14ac:dyDescent="0.2">
      <c r="A22" s="24"/>
      <c r="B22" s="26"/>
      <c r="C22" s="26"/>
      <c r="D22" s="26"/>
      <c r="E22" s="26"/>
      <c r="F22" s="26"/>
      <c r="G22" s="26"/>
      <c r="H22" s="26"/>
      <c r="I22" s="24"/>
      <c r="J22" s="43"/>
      <c r="K22" s="43"/>
      <c r="L22" s="43"/>
      <c r="M22" s="43"/>
      <c r="N22" s="24"/>
      <c r="O22" s="24"/>
      <c r="P22" s="24"/>
    </row>
    <row r="23" spans="1:16" x14ac:dyDescent="0.2">
      <c r="A23" s="24"/>
      <c r="B23" s="26"/>
      <c r="C23" s="26"/>
      <c r="D23" s="26"/>
      <c r="E23" s="26"/>
      <c r="F23" s="26"/>
      <c r="G23" s="26"/>
      <c r="H23" s="26"/>
      <c r="I23" s="24"/>
      <c r="J23" s="43"/>
      <c r="K23" s="43"/>
      <c r="L23" s="43"/>
      <c r="M23" s="43"/>
      <c r="N23" s="24"/>
      <c r="O23" s="24"/>
      <c r="P23" s="24"/>
    </row>
    <row r="24" spans="1:16" x14ac:dyDescent="0.2">
      <c r="A24" s="24"/>
      <c r="B24" s="26"/>
      <c r="C24" s="26"/>
      <c r="D24" s="26"/>
      <c r="E24" s="26"/>
      <c r="F24" s="26"/>
      <c r="G24" s="26"/>
      <c r="H24" s="26"/>
      <c r="I24" s="24"/>
      <c r="J24" s="43"/>
      <c r="K24" s="43"/>
      <c r="L24" s="43"/>
      <c r="M24" s="43"/>
      <c r="N24" s="24"/>
      <c r="O24" s="24"/>
      <c r="P24" s="24"/>
    </row>
    <row r="25" spans="1:16" x14ac:dyDescent="0.2">
      <c r="A25" s="24"/>
      <c r="B25" s="26"/>
      <c r="C25" s="26"/>
      <c r="D25" s="26"/>
      <c r="E25" s="26"/>
      <c r="F25" s="26"/>
      <c r="G25" s="26"/>
      <c r="H25" s="26"/>
      <c r="I25" s="24"/>
      <c r="J25" s="43"/>
      <c r="K25" s="43"/>
      <c r="L25" s="43"/>
      <c r="M25" s="43"/>
      <c r="N25" s="24"/>
      <c r="O25" s="24"/>
      <c r="P25" s="24"/>
    </row>
    <row r="26" spans="1:16" x14ac:dyDescent="0.2">
      <c r="A26" s="24"/>
      <c r="B26" s="26"/>
      <c r="C26" s="26"/>
      <c r="D26" s="26"/>
      <c r="E26" s="26"/>
      <c r="F26" s="26"/>
      <c r="G26" s="26"/>
      <c r="H26" s="26"/>
      <c r="I26" s="24"/>
      <c r="J26" s="43"/>
      <c r="K26" s="43"/>
      <c r="L26" s="43"/>
      <c r="M26" s="43"/>
      <c r="N26" s="24"/>
      <c r="O26" s="24"/>
      <c r="P26" s="24"/>
    </row>
    <row r="27" spans="1:16" x14ac:dyDescent="0.2">
      <c r="A27" s="24"/>
      <c r="B27" s="26"/>
      <c r="C27" s="26"/>
      <c r="D27" s="26"/>
      <c r="E27" s="26"/>
      <c r="F27" s="26"/>
      <c r="G27" s="26"/>
      <c r="H27" s="26"/>
      <c r="I27" s="24"/>
      <c r="J27" s="43"/>
      <c r="K27" s="43"/>
      <c r="L27" s="43"/>
      <c r="M27" s="43"/>
      <c r="N27" s="24"/>
      <c r="O27" s="24"/>
      <c r="P27" s="24"/>
    </row>
    <row r="28" spans="1:16" x14ac:dyDescent="0.2">
      <c r="A28" s="24"/>
      <c r="B28" s="25"/>
      <c r="C28" s="25"/>
      <c r="D28" s="25"/>
      <c r="E28" s="24"/>
      <c r="F28" s="24"/>
      <c r="G28" s="24"/>
      <c r="H28" s="24"/>
      <c r="I28" s="24"/>
      <c r="J28" s="24"/>
      <c r="K28" s="24"/>
      <c r="L28" s="24"/>
      <c r="M28" s="24"/>
      <c r="N28" s="24"/>
      <c r="O28" s="24"/>
      <c r="P28" s="24"/>
    </row>
    <row r="29" spans="1:16" x14ac:dyDescent="0.2">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B7884A-2297-44B8-B042-CC9348EC23AF}">
  <ds:schemaRefs>
    <ds:schemaRef ds:uri="http://schemas.microsoft.com/sharepoint/v3/contenttype/forms"/>
  </ds:schemaRefs>
</ds:datastoreItem>
</file>

<file path=customXml/itemProps2.xml><?xml version="1.0" encoding="utf-8"?>
<ds:datastoreItem xmlns:ds="http://schemas.openxmlformats.org/officeDocument/2006/customXml" ds:itemID="{EF6B5D76-8415-4B2A-8FD7-EFA17B687B32}"/>
</file>

<file path=customXml/itemProps3.xml><?xml version="1.0" encoding="utf-8"?>
<ds:datastoreItem xmlns:ds="http://schemas.openxmlformats.org/officeDocument/2006/customXml" ds:itemID="{A30D828F-9BB5-453A-9FE8-9570ED66EF60}">
  <ds:schemaRef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29131337-9f48-4dd8-8094-a140ac1e3b2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Jorge Fernandes</cp:lastModifiedBy>
  <dcterms:created xsi:type="dcterms:W3CDTF">2019-09-06T11:16:57Z</dcterms:created>
  <dcterms:modified xsi:type="dcterms:W3CDTF">2020-08-27T16:34:12Z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